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2AC4FBAC-F92C-FC47-B10B-0A3A822391E3}" xr6:coauthVersionLast="47" xr6:coauthVersionMax="47" xr10:uidLastSave="{00000000-0000-0000-0000-000000000000}"/>
  <bookViews>
    <workbookView xWindow="0" yWindow="0" windowWidth="28800" windowHeight="18000" xr2:uid="{579AF14E-EE04-274C-B705-94F3A9F64001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4" i="1" l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<sst xmlns="http://schemas.openxmlformats.org/spreadsheetml/2006/main" count="364" uniqueCount="102">
  <si>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</si>
  <si>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</si>
  <si>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</si>
  <si>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</si>
  <si>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</si>
  <si>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</si>
  <si>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</si>
  <si>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</si>
  <si>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</si>
  <si>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</si>
  <si>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</si>
  <si>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</si>
  <si>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</si>
  <si>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</si>
  <si>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>AÉREO</t>
  </si>
  <si>
    <t>PARTICIPAR DE REUNIÕES/ENCONTROS</t>
  </si>
  <si>
    <t>CAMPINAS</t>
  </si>
  <si>
    <t>BRASÍLIA/DF</t>
  </si>
  <si>
    <t>ADRIANA MARTORANO AMARAL CORSETTI</t>
  </si>
  <si>
    <t>DIRETOR DE SECRETARIA</t>
  </si>
  <si>
    <t>COLEPRECOR</t>
  </si>
  <si>
    <t xml:space="preserve">DEVOLUÇÃO 31/05 </t>
  </si>
  <si>
    <t>DEVOLUÇÃO</t>
  </si>
  <si>
    <t>ALAN ROGERIO OLIVEIRA SIMOES DE MELO</t>
  </si>
  <si>
    <t>ANALISTA JUDICIÁRIO</t>
  </si>
  <si>
    <t>ALEXANDER SILVA DA COSTA</t>
  </si>
  <si>
    <t>PRESIDENTE PRUDENTE</t>
  </si>
  <si>
    <t>ALINE BIELAWSKI</t>
  </si>
  <si>
    <t>VEÍCULO PRÓPRIO</t>
  </si>
  <si>
    <t>-</t>
  </si>
  <si>
    <t>TUPÃ</t>
  </si>
  <si>
    <t>ANA AMARYLIS VIVACQUA DE OLIVEIRA GULLA</t>
  </si>
  <si>
    <t>DESEMBARGADOR</t>
  </si>
  <si>
    <t xml:space="preserve">VEÍCULO OFICIAL </t>
  </si>
  <si>
    <t>APARECIDA</t>
  </si>
  <si>
    <t>ANA CLAUDIA DE SIQUEIRA</t>
  </si>
  <si>
    <t>ASSESSOR</t>
  </si>
  <si>
    <t>ANA PAULA PELLEGRINA LOCKMANN</t>
  </si>
  <si>
    <t>CORREIÇÃO</t>
  </si>
  <si>
    <t>BAURU</t>
  </si>
  <si>
    <t>ANDRE DE CASTILHO JACINTO</t>
  </si>
  <si>
    <t>ARAÇATUBA</t>
  </si>
  <si>
    <t>CARLOS HUMBERTO RACCIONI</t>
  </si>
  <si>
    <t>TÉCNICO JUDICIÁRIO</t>
  </si>
  <si>
    <t>SERVIÇOS GERAIS</t>
  </si>
  <si>
    <t>GUARATINGUETÁ</t>
  </si>
  <si>
    <t>PEDERNEIRAS</t>
  </si>
  <si>
    <t>CLAUDIA HELENA MINCHIO ALVES</t>
  </si>
  <si>
    <t>SÃO JOSÉ DO RIO PRETO</t>
  </si>
  <si>
    <t>CRISTINA SANTIAGO PESCE</t>
  </si>
  <si>
    <t>EDSON TAKESHITA</t>
  </si>
  <si>
    <t>FERNANDA MONTRAGIO COSTA</t>
  </si>
  <si>
    <t>OFICIAL DE JUSTIÇA</t>
  </si>
  <si>
    <t>CATANDUVA</t>
  </si>
  <si>
    <t>FERNANDO JOSE GOMES DE OLIVEIRA</t>
  </si>
  <si>
    <t>ANDRADINA</t>
  </si>
  <si>
    <t>FRANCISCO ALBERTO DA MOTTA PEIXOTO GIORDANI</t>
  </si>
  <si>
    <t>RIBEIRÃO PRETO</t>
  </si>
  <si>
    <t>GABRIEL GERALDO GANDRA ORTOLANI</t>
  </si>
  <si>
    <t>MANUTENÇÃO DE INFORMÁTICA</t>
  </si>
  <si>
    <t>DIVERSAS CIDADES</t>
  </si>
  <si>
    <t>GIOVANNA KEIKO WAGATSUMA KONTA</t>
  </si>
  <si>
    <t>HELCIO DANTAS LOBO JUNIOR</t>
  </si>
  <si>
    <t>JOAO BATISTA MARTINS CESAR</t>
  </si>
  <si>
    <t>SOROCABA</t>
  </si>
  <si>
    <t>FRANCA</t>
  </si>
  <si>
    <t xml:space="preserve">DEVOLUÇÃO </t>
  </si>
  <si>
    <t>SÃO JOSÉ DOS CAMPOS</t>
  </si>
  <si>
    <t>JOAO CARLOS CORBANEZI</t>
  </si>
  <si>
    <t>REVISÃO E ELIMINAÇÃO DOS PROCESSOS</t>
  </si>
  <si>
    <t>RANCHARIA</t>
  </si>
  <si>
    <t>JOSE HENRIQUE LOPES</t>
  </si>
  <si>
    <t>AUXILIAR JUDICIÁRIO</t>
  </si>
  <si>
    <t>VISTORIA/AVALIÇÃO EM IMÓVEL</t>
  </si>
  <si>
    <t>JALES</t>
  </si>
  <si>
    <t>LEVI ROSA TOME</t>
  </si>
  <si>
    <t>JUIZ AUXILIAR</t>
  </si>
  <si>
    <t>LUCIA ZIMMERMANN</t>
  </si>
  <si>
    <t>JUIZ</t>
  </si>
  <si>
    <t>MARCEL DE AVILA SOARES MARQUES</t>
  </si>
  <si>
    <t>JUIZ SUBSTITUTO</t>
  </si>
  <si>
    <t>MARCIA REGINA DE LIMA RIBEIRO</t>
  </si>
  <si>
    <t>OLÍMPIA</t>
  </si>
  <si>
    <t>MARCO ANTONIO MACEDO ANDRE</t>
  </si>
  <si>
    <t>MARIA EDNA PEREIRA</t>
  </si>
  <si>
    <t>NIVALDO CAVARESI</t>
  </si>
  <si>
    <t>BIRIGUI</t>
  </si>
  <si>
    <t>OSVALDO ROSA OTERO</t>
  </si>
  <si>
    <t>AGENTE DE SEGURANÇA</t>
  </si>
  <si>
    <t>PAULO FERNANDO FURLAN</t>
  </si>
  <si>
    <t>REGINA MARI ENOMOTO TABARINI</t>
  </si>
  <si>
    <t>RENILDA ARLENE GIMENES DOS SANTOS</t>
  </si>
  <si>
    <t>ROBERTO NOBREGA DE ALMEIDA FILHO</t>
  </si>
  <si>
    <t>PARTICIPAÇÃO EM CURSO</t>
  </si>
  <si>
    <t>ROGERIO ALESSANDRO CHAVES</t>
  </si>
  <si>
    <t>ROSANA NUBIATO LEAO</t>
  </si>
  <si>
    <t>SAULO MARTINS DE MELO</t>
  </si>
  <si>
    <t>SANTA CRUZ DO RIO PARDO</t>
  </si>
  <si>
    <t>SUELY SUZUKI</t>
  </si>
  <si>
    <t>VANESSA RENO MENDES</t>
  </si>
  <si>
    <t>ITARARÉ</t>
  </si>
  <si>
    <t>WELLINGTON AMADEU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</si>
</sst>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FCFE-0647-024F-A5D5-C5DC4A713CC0}">
  <dimension ref="A1:L54"/>
  <sheetViews>
    <sheetView tabSelected="1" topLeftCell="A27" workbookViewId="0">
      <selection activeCell="A27" sqref="A1:XFD1048576"/>
    </sheetView>
  </sheetViews>
  <sheetFormatPr baseColWidth="10" defaultRowHeight="16" x14ac:dyDescent="0.2"/>
  <cols>
    <col min="1" max="1" width="46.6640625" bestFit="1" customWidth="1"/>
    <col min="6" max="6" width="36.6640625" bestFit="1" customWidth="1"/>
    <col min="9" max="9" width="16.83203125" bestFit="1" customWidth="1"/>
  </cols>
  <sheetData>
    <row r="1" spans="1:12" ht="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12</v>
      </c>
      <c r="B2" s="2" t="s">
        <v>13</v>
      </c>
      <c r="C2" s="3">
        <v>44698</v>
      </c>
      <c r="D2" s="3">
        <v>44701</v>
      </c>
      <c r="E2" s="4" t="s">
        <v>14</v>
      </c>
      <c r="F2" s="4" t="s">
        <v>15</v>
      </c>
      <c r="G2" s="2">
        <v>3.5</v>
      </c>
      <c r="H2" s="5">
        <v>2284.52</v>
      </c>
      <c r="I2" s="6">
        <v>3820.58</v>
      </c>
      <c r="J2" s="4" t="s">
        <v>16</v>
      </c>
      <c r="K2" s="4" t="s">
        <v>17</v>
      </c>
      <c r="L2" s="7">
        <f>I2+H2</f>
        <v>6105.1</v>
      </c>
    </row>
    <row r="3" spans="1:12" x14ac:dyDescent="0.2">
      <c r="A3" s="2" t="s">
        <v>18</v>
      </c>
      <c r="B3" s="2" t="s">
        <v>19</v>
      </c>
      <c r="C3" s="3">
        <v>44698</v>
      </c>
      <c r="D3" s="3">
        <v>44700</v>
      </c>
      <c r="E3" s="4" t="s">
        <v>14</v>
      </c>
      <c r="F3" s="4" t="s">
        <v>20</v>
      </c>
      <c r="G3" s="2">
        <v>2.5</v>
      </c>
      <c r="H3" s="5">
        <v>1625.89</v>
      </c>
      <c r="I3" s="8" t="s">
        <v>21</v>
      </c>
      <c r="J3" s="4" t="s">
        <v>16</v>
      </c>
      <c r="K3" s="4" t="s">
        <v>17</v>
      </c>
      <c r="L3" s="7">
        <f>H3</f>
        <v>1625.89</v>
      </c>
    </row>
    <row r="4" spans="1:12" x14ac:dyDescent="0.2">
      <c r="A4" s="9" t="s">
        <v>18</v>
      </c>
      <c r="B4" s="9" t="s">
        <v>19</v>
      </c>
      <c r="C4" s="10">
        <v>44698</v>
      </c>
      <c r="D4" s="10">
        <v>44700</v>
      </c>
      <c r="E4" s="4" t="s">
        <v>14</v>
      </c>
      <c r="F4" s="11" t="s">
        <v>22</v>
      </c>
      <c r="G4" s="9">
        <v>2.5</v>
      </c>
      <c r="H4" s="12">
        <v>-1625.89</v>
      </c>
      <c r="I4" s="13">
        <v>3904</v>
      </c>
      <c r="J4" s="11" t="s">
        <v>16</v>
      </c>
      <c r="K4" s="11" t="s">
        <v>17</v>
      </c>
      <c r="L4" s="7">
        <f>I4+H4</f>
        <v>2278.1099999999997</v>
      </c>
    </row>
    <row r="5" spans="1:12" x14ac:dyDescent="0.2">
      <c r="A5" s="2" t="s">
        <v>23</v>
      </c>
      <c r="B5" s="2" t="s">
        <v>24</v>
      </c>
      <c r="C5" s="3">
        <v>44698</v>
      </c>
      <c r="D5" s="3">
        <v>44699</v>
      </c>
      <c r="E5" s="4" t="s">
        <v>14</v>
      </c>
      <c r="F5" s="4" t="s">
        <v>15</v>
      </c>
      <c r="G5" s="2">
        <v>1.5</v>
      </c>
      <c r="H5" s="5">
        <v>967.26</v>
      </c>
      <c r="I5" s="13">
        <v>2412.58</v>
      </c>
      <c r="J5" s="4" t="s">
        <v>16</v>
      </c>
      <c r="K5" s="4" t="s">
        <v>17</v>
      </c>
      <c r="L5" s="7">
        <f>I5+H5</f>
        <v>3379.84</v>
      </c>
    </row>
    <row r="6" spans="1:12" x14ac:dyDescent="0.2">
      <c r="A6" s="2" t="s">
        <v>25</v>
      </c>
      <c r="B6" s="2" t="s">
        <v>19</v>
      </c>
      <c r="C6" s="3">
        <v>44718</v>
      </c>
      <c r="D6" s="3">
        <v>44720</v>
      </c>
      <c r="E6" s="4" t="s">
        <v>14</v>
      </c>
      <c r="F6" s="4" t="s">
        <v>15</v>
      </c>
      <c r="G6" s="2">
        <v>2.5</v>
      </c>
      <c r="H6" s="5">
        <v>1625.89</v>
      </c>
      <c r="I6" s="6">
        <v>801.8</v>
      </c>
      <c r="J6" s="4" t="s">
        <v>26</v>
      </c>
      <c r="K6" s="4" t="s">
        <v>16</v>
      </c>
      <c r="L6" s="7">
        <f>I6+H6</f>
        <v>2427.69</v>
      </c>
    </row>
    <row r="7" spans="1:12" x14ac:dyDescent="0.2">
      <c r="A7" s="2" t="s">
        <v>27</v>
      </c>
      <c r="B7" s="2" t="s">
        <v>19</v>
      </c>
      <c r="C7" s="3">
        <v>44718</v>
      </c>
      <c r="D7" s="3">
        <v>44720</v>
      </c>
      <c r="E7" s="4" t="s">
        <v>28</v>
      </c>
      <c r="F7" s="4" t="s">
        <v>15</v>
      </c>
      <c r="G7" s="2">
        <v>2.5</v>
      </c>
      <c r="H7" s="5">
        <v>1625.89</v>
      </c>
      <c r="I7" s="8" t="s">
        <v>29</v>
      </c>
      <c r="J7" s="4" t="s">
        <v>30</v>
      </c>
      <c r="K7" s="4" t="s">
        <v>16</v>
      </c>
      <c r="L7" s="7">
        <f>H7</f>
        <v>1625.89</v>
      </c>
    </row>
    <row r="8" spans="1:12" x14ac:dyDescent="0.2">
      <c r="A8" s="2" t="s">
        <v>31</v>
      </c>
      <c r="B8" s="2" t="s">
        <v>32</v>
      </c>
      <c r="C8" s="3">
        <v>44677</v>
      </c>
      <c r="D8" s="3">
        <v>44677</v>
      </c>
      <c r="E8" s="4" t="s">
        <v>33</v>
      </c>
      <c r="F8" s="4" t="s">
        <v>15</v>
      </c>
      <c r="G8" s="2">
        <v>0.5</v>
      </c>
      <c r="H8" s="5">
        <v>308.63</v>
      </c>
      <c r="I8" s="8" t="s">
        <v>29</v>
      </c>
      <c r="J8" s="4" t="s">
        <v>16</v>
      </c>
      <c r="K8" s="4" t="s">
        <v>34</v>
      </c>
      <c r="L8" s="7">
        <f>H8</f>
        <v>308.63</v>
      </c>
    </row>
    <row r="9" spans="1:12" x14ac:dyDescent="0.2">
      <c r="A9" s="2" t="s">
        <v>31</v>
      </c>
      <c r="B9" s="2" t="s">
        <v>32</v>
      </c>
      <c r="C9" s="3">
        <v>44698</v>
      </c>
      <c r="D9" s="3">
        <v>44701</v>
      </c>
      <c r="E9" s="4" t="s">
        <v>14</v>
      </c>
      <c r="F9" s="4" t="s">
        <v>15</v>
      </c>
      <c r="G9" s="2">
        <v>3.5</v>
      </c>
      <c r="H9" s="5">
        <v>2284.52</v>
      </c>
      <c r="I9" s="14">
        <v>5798</v>
      </c>
      <c r="J9" s="4" t="s">
        <v>16</v>
      </c>
      <c r="K9" s="4" t="s">
        <v>17</v>
      </c>
      <c r="L9" s="7">
        <f>I9+H9</f>
        <v>8082.52</v>
      </c>
    </row>
    <row r="10" spans="1:12" x14ac:dyDescent="0.2">
      <c r="A10" s="2" t="s">
        <v>31</v>
      </c>
      <c r="B10" s="2" t="s">
        <v>32</v>
      </c>
      <c r="C10" s="3">
        <v>44706</v>
      </c>
      <c r="D10" s="3">
        <v>44707</v>
      </c>
      <c r="E10" s="4" t="s">
        <v>14</v>
      </c>
      <c r="F10" s="4" t="s">
        <v>15</v>
      </c>
      <c r="G10" s="2">
        <v>0.5</v>
      </c>
      <c r="H10" s="5">
        <v>308.63</v>
      </c>
      <c r="I10" s="6">
        <v>5698</v>
      </c>
      <c r="J10" s="4" t="s">
        <v>16</v>
      </c>
      <c r="K10" s="4" t="s">
        <v>17</v>
      </c>
      <c r="L10" s="7">
        <f>I10+H10</f>
        <v>6006.63</v>
      </c>
    </row>
    <row r="11" spans="1:12" x14ac:dyDescent="0.2">
      <c r="A11" s="2" t="s">
        <v>35</v>
      </c>
      <c r="B11" s="2" t="s">
        <v>36</v>
      </c>
      <c r="C11" s="3">
        <v>44698</v>
      </c>
      <c r="D11" s="3">
        <v>44700</v>
      </c>
      <c r="E11" s="4" t="s">
        <v>14</v>
      </c>
      <c r="F11" s="4" t="s">
        <v>15</v>
      </c>
      <c r="G11" s="2">
        <v>2.5</v>
      </c>
      <c r="H11" s="5">
        <v>1625.89</v>
      </c>
      <c r="I11" s="6">
        <v>2412.58</v>
      </c>
      <c r="J11" s="4" t="s">
        <v>16</v>
      </c>
      <c r="K11" s="4" t="s">
        <v>17</v>
      </c>
      <c r="L11" s="7">
        <f>I11+H11</f>
        <v>4038.4700000000003</v>
      </c>
    </row>
    <row r="12" spans="1:12" x14ac:dyDescent="0.2">
      <c r="A12" s="2" t="s">
        <v>37</v>
      </c>
      <c r="B12" s="2" t="s">
        <v>32</v>
      </c>
      <c r="C12" s="3">
        <v>44698</v>
      </c>
      <c r="D12" s="3">
        <v>44701</v>
      </c>
      <c r="E12" s="4" t="s">
        <v>14</v>
      </c>
      <c r="F12" s="4" t="s">
        <v>20</v>
      </c>
      <c r="G12" s="2">
        <v>3.5</v>
      </c>
      <c r="H12" s="5">
        <v>2284.52</v>
      </c>
      <c r="I12" s="14">
        <v>4599.6000000000004</v>
      </c>
      <c r="J12" s="4" t="s">
        <v>16</v>
      </c>
      <c r="K12" s="4" t="s">
        <v>17</v>
      </c>
      <c r="L12" s="7">
        <f>I12+H12</f>
        <v>6884.1200000000008</v>
      </c>
    </row>
    <row r="13" spans="1:12" x14ac:dyDescent="0.2">
      <c r="A13" s="2" t="s">
        <v>37</v>
      </c>
      <c r="B13" s="2" t="s">
        <v>32</v>
      </c>
      <c r="C13" s="3">
        <v>44704</v>
      </c>
      <c r="D13" s="3">
        <v>44705</v>
      </c>
      <c r="E13" s="4" t="s">
        <v>33</v>
      </c>
      <c r="F13" s="4" t="s">
        <v>38</v>
      </c>
      <c r="G13" s="2">
        <v>1.5</v>
      </c>
      <c r="H13" s="5">
        <v>967.26</v>
      </c>
      <c r="I13" s="8" t="s">
        <v>29</v>
      </c>
      <c r="J13" s="4" t="s">
        <v>16</v>
      </c>
      <c r="K13" s="4" t="s">
        <v>39</v>
      </c>
      <c r="L13" s="7">
        <f>H13</f>
        <v>967.26</v>
      </c>
    </row>
    <row r="14" spans="1:12" x14ac:dyDescent="0.2">
      <c r="A14" s="2" t="s">
        <v>40</v>
      </c>
      <c r="B14" s="2" t="s">
        <v>24</v>
      </c>
      <c r="C14" s="3">
        <v>44719</v>
      </c>
      <c r="D14" s="3">
        <v>44720</v>
      </c>
      <c r="E14" s="4" t="s">
        <v>14</v>
      </c>
      <c r="F14" s="4" t="s">
        <v>15</v>
      </c>
      <c r="G14" s="2">
        <v>1.5</v>
      </c>
      <c r="H14" s="5">
        <v>967.26</v>
      </c>
      <c r="I14" s="6">
        <v>915.6</v>
      </c>
      <c r="J14" s="4" t="s">
        <v>41</v>
      </c>
      <c r="K14" s="4" t="s">
        <v>16</v>
      </c>
      <c r="L14" s="7">
        <f>I14+H14</f>
        <v>1882.8600000000001</v>
      </c>
    </row>
    <row r="15" spans="1:12" x14ac:dyDescent="0.2">
      <c r="A15" s="2" t="s">
        <v>42</v>
      </c>
      <c r="B15" s="2" t="s">
        <v>43</v>
      </c>
      <c r="C15" s="3">
        <v>44679</v>
      </c>
      <c r="D15" s="3">
        <v>44680</v>
      </c>
      <c r="E15" s="4" t="s">
        <v>33</v>
      </c>
      <c r="F15" s="4" t="s">
        <v>44</v>
      </c>
      <c r="G15" s="2">
        <v>1.5</v>
      </c>
      <c r="H15" s="5">
        <v>624.54</v>
      </c>
      <c r="I15" s="8" t="s">
        <v>29</v>
      </c>
      <c r="J15" s="4" t="s">
        <v>16</v>
      </c>
      <c r="K15" s="4" t="s">
        <v>45</v>
      </c>
      <c r="L15" s="7">
        <f>H15</f>
        <v>624.54</v>
      </c>
    </row>
    <row r="16" spans="1:12" x14ac:dyDescent="0.2">
      <c r="A16" s="2" t="s">
        <v>42</v>
      </c>
      <c r="B16" s="2" t="s">
        <v>43</v>
      </c>
      <c r="C16" s="3">
        <v>44690</v>
      </c>
      <c r="D16" s="3">
        <v>44694</v>
      </c>
      <c r="E16" s="4" t="s">
        <v>33</v>
      </c>
      <c r="F16" s="4" t="s">
        <v>44</v>
      </c>
      <c r="G16" s="2">
        <v>4.5</v>
      </c>
      <c r="H16" s="5">
        <v>1914.99</v>
      </c>
      <c r="I16" s="8" t="s">
        <v>29</v>
      </c>
      <c r="J16" s="4" t="s">
        <v>16</v>
      </c>
      <c r="K16" s="4" t="s">
        <v>46</v>
      </c>
      <c r="L16" s="7">
        <f>H16</f>
        <v>1914.99</v>
      </c>
    </row>
    <row r="17" spans="1:12" x14ac:dyDescent="0.2">
      <c r="A17" s="2" t="s">
        <v>47</v>
      </c>
      <c r="B17" s="2" t="s">
        <v>19</v>
      </c>
      <c r="C17" s="3">
        <v>44687</v>
      </c>
      <c r="D17" s="3">
        <v>44689</v>
      </c>
      <c r="E17" s="4" t="s">
        <v>28</v>
      </c>
      <c r="F17" s="4" t="s">
        <v>15</v>
      </c>
      <c r="G17" s="2">
        <v>2.5</v>
      </c>
      <c r="H17" s="5">
        <v>1625.89</v>
      </c>
      <c r="I17" s="8" t="s">
        <v>29</v>
      </c>
      <c r="J17" s="4" t="s">
        <v>48</v>
      </c>
      <c r="K17" s="4" t="s">
        <v>16</v>
      </c>
      <c r="L17" s="7">
        <f>H17</f>
        <v>1625.89</v>
      </c>
    </row>
    <row r="18" spans="1:12" x14ac:dyDescent="0.2">
      <c r="A18" s="2" t="s">
        <v>49</v>
      </c>
      <c r="B18" s="2" t="s">
        <v>43</v>
      </c>
      <c r="C18" s="3">
        <v>44698</v>
      </c>
      <c r="D18" s="3">
        <v>44700</v>
      </c>
      <c r="E18" s="4" t="s">
        <v>14</v>
      </c>
      <c r="F18" s="4" t="s">
        <v>15</v>
      </c>
      <c r="G18" s="2">
        <v>2.5</v>
      </c>
      <c r="H18" s="5">
        <v>1349.39</v>
      </c>
      <c r="I18" s="6">
        <v>2412.58</v>
      </c>
      <c r="J18" s="4" t="s">
        <v>16</v>
      </c>
      <c r="K18" s="4" t="s">
        <v>17</v>
      </c>
      <c r="L18" s="7">
        <f>I18+H18</f>
        <v>3761.9700000000003</v>
      </c>
    </row>
    <row r="19" spans="1:12" x14ac:dyDescent="0.2">
      <c r="A19" s="2" t="s">
        <v>50</v>
      </c>
      <c r="B19" s="2" t="s">
        <v>24</v>
      </c>
      <c r="C19" s="3">
        <v>44718</v>
      </c>
      <c r="D19" s="3">
        <v>44720</v>
      </c>
      <c r="E19" s="4" t="s">
        <v>14</v>
      </c>
      <c r="F19" s="4" t="s">
        <v>15</v>
      </c>
      <c r="G19" s="2">
        <v>2.5</v>
      </c>
      <c r="H19" s="5">
        <v>1625.89</v>
      </c>
      <c r="I19" s="6">
        <v>801.8</v>
      </c>
      <c r="J19" s="4" t="s">
        <v>26</v>
      </c>
      <c r="K19" s="4" t="s">
        <v>16</v>
      </c>
      <c r="L19" s="7">
        <f>I19+H19</f>
        <v>2427.69</v>
      </c>
    </row>
    <row r="20" spans="1:12" x14ac:dyDescent="0.2">
      <c r="A20" s="2" t="s">
        <v>51</v>
      </c>
      <c r="B20" s="2" t="s">
        <v>52</v>
      </c>
      <c r="C20" s="3">
        <v>44718</v>
      </c>
      <c r="D20" s="3">
        <v>44721</v>
      </c>
      <c r="E20" s="4" t="s">
        <v>28</v>
      </c>
      <c r="F20" s="4" t="s">
        <v>15</v>
      </c>
      <c r="G20" s="2">
        <v>3.5</v>
      </c>
      <c r="H20" s="5">
        <v>2284.52</v>
      </c>
      <c r="I20" s="8" t="s">
        <v>29</v>
      </c>
      <c r="J20" s="4" t="s">
        <v>53</v>
      </c>
      <c r="K20" s="4" t="s">
        <v>16</v>
      </c>
      <c r="L20" s="7">
        <f>H20</f>
        <v>2284.52</v>
      </c>
    </row>
    <row r="21" spans="1:12" x14ac:dyDescent="0.2">
      <c r="A21" s="2" t="s">
        <v>54</v>
      </c>
      <c r="B21" s="2" t="s">
        <v>24</v>
      </c>
      <c r="C21" s="3">
        <v>44690</v>
      </c>
      <c r="D21" s="3">
        <v>44692</v>
      </c>
      <c r="E21" s="4" t="s">
        <v>28</v>
      </c>
      <c r="F21" s="4" t="s">
        <v>38</v>
      </c>
      <c r="G21" s="2">
        <v>2.5</v>
      </c>
      <c r="H21" s="5">
        <v>1625.89</v>
      </c>
      <c r="I21" s="8" t="s">
        <v>29</v>
      </c>
      <c r="J21" s="4" t="s">
        <v>55</v>
      </c>
      <c r="K21" s="4" t="s">
        <v>16</v>
      </c>
      <c r="L21" s="7">
        <f>H21</f>
        <v>1625.89</v>
      </c>
    </row>
    <row r="22" spans="1:12" x14ac:dyDescent="0.2">
      <c r="A22" s="2" t="s">
        <v>56</v>
      </c>
      <c r="B22" s="2" t="s">
        <v>32</v>
      </c>
      <c r="C22" s="3">
        <v>44683</v>
      </c>
      <c r="D22" s="3">
        <v>44684</v>
      </c>
      <c r="E22" s="4" t="s">
        <v>33</v>
      </c>
      <c r="F22" s="4" t="s">
        <v>15</v>
      </c>
      <c r="G22" s="2">
        <v>1.5</v>
      </c>
      <c r="H22" s="5">
        <v>967.26</v>
      </c>
      <c r="I22" s="8" t="s">
        <v>29</v>
      </c>
      <c r="J22" s="4" t="s">
        <v>16</v>
      </c>
      <c r="K22" s="4" t="s">
        <v>57</v>
      </c>
      <c r="L22" s="7">
        <f>H22</f>
        <v>967.26</v>
      </c>
    </row>
    <row r="23" spans="1:12" x14ac:dyDescent="0.2">
      <c r="A23" s="2" t="s">
        <v>56</v>
      </c>
      <c r="B23" s="2" t="s">
        <v>32</v>
      </c>
      <c r="C23" s="3">
        <v>44698</v>
      </c>
      <c r="D23" s="3">
        <v>44701</v>
      </c>
      <c r="E23" s="4" t="s">
        <v>14</v>
      </c>
      <c r="F23" s="4" t="s">
        <v>15</v>
      </c>
      <c r="G23" s="2">
        <v>3.5</v>
      </c>
      <c r="H23" s="5">
        <v>2284.52</v>
      </c>
      <c r="I23" s="8" t="s">
        <v>21</v>
      </c>
      <c r="J23" s="4" t="s">
        <v>16</v>
      </c>
      <c r="K23" s="4" t="s">
        <v>17</v>
      </c>
      <c r="L23" s="7">
        <f>H23</f>
        <v>2284.52</v>
      </c>
    </row>
    <row r="24" spans="1:12" x14ac:dyDescent="0.2">
      <c r="A24" s="9" t="s">
        <v>56</v>
      </c>
      <c r="B24" s="9" t="s">
        <v>32</v>
      </c>
      <c r="C24" s="10">
        <v>44698</v>
      </c>
      <c r="D24" s="10">
        <v>44701</v>
      </c>
      <c r="E24" s="4" t="s">
        <v>14</v>
      </c>
      <c r="F24" s="11" t="s">
        <v>22</v>
      </c>
      <c r="G24" s="9">
        <v>3.5</v>
      </c>
      <c r="H24" s="12">
        <v>-2284.52</v>
      </c>
      <c r="I24" s="14">
        <v>5440.78</v>
      </c>
      <c r="J24" s="11" t="s">
        <v>16</v>
      </c>
      <c r="K24" s="11" t="s">
        <v>17</v>
      </c>
      <c r="L24" s="7">
        <f>I24+H24</f>
        <v>3156.2599999999998</v>
      </c>
    </row>
    <row r="25" spans="1:12" x14ac:dyDescent="0.2">
      <c r="A25" s="2" t="s">
        <v>58</v>
      </c>
      <c r="B25" s="2" t="s">
        <v>43</v>
      </c>
      <c r="C25" s="3">
        <v>44684</v>
      </c>
      <c r="D25" s="3">
        <v>44686</v>
      </c>
      <c r="E25" s="4" t="s">
        <v>33</v>
      </c>
      <c r="F25" s="4" t="s">
        <v>59</v>
      </c>
      <c r="G25" s="2">
        <v>2.5</v>
      </c>
      <c r="H25" s="5">
        <v>1054.69</v>
      </c>
      <c r="I25" s="8" t="s">
        <v>29</v>
      </c>
      <c r="J25" s="4" t="s">
        <v>16</v>
      </c>
      <c r="K25" s="4" t="s">
        <v>60</v>
      </c>
      <c r="L25" s="7">
        <f>H25</f>
        <v>1054.69</v>
      </c>
    </row>
    <row r="26" spans="1:12" x14ac:dyDescent="0.2">
      <c r="A26" s="2" t="s">
        <v>61</v>
      </c>
      <c r="B26" s="2" t="s">
        <v>24</v>
      </c>
      <c r="C26" s="3">
        <v>44718</v>
      </c>
      <c r="D26" s="3">
        <v>44721</v>
      </c>
      <c r="E26" s="4" t="s">
        <v>28</v>
      </c>
      <c r="F26" s="4" t="s">
        <v>15</v>
      </c>
      <c r="G26" s="2">
        <v>3.5</v>
      </c>
      <c r="H26" s="5">
        <v>2284.52</v>
      </c>
      <c r="I26" s="8" t="s">
        <v>29</v>
      </c>
      <c r="J26" s="4" t="s">
        <v>53</v>
      </c>
      <c r="K26" s="4" t="s">
        <v>16</v>
      </c>
      <c r="L26" s="7">
        <f>H26</f>
        <v>2284.52</v>
      </c>
    </row>
    <row r="27" spans="1:12" x14ac:dyDescent="0.2">
      <c r="A27" s="2" t="s">
        <v>62</v>
      </c>
      <c r="B27" s="2" t="s">
        <v>32</v>
      </c>
      <c r="C27" s="3">
        <v>44699</v>
      </c>
      <c r="D27" s="3">
        <v>44699</v>
      </c>
      <c r="E27" s="4" t="s">
        <v>14</v>
      </c>
      <c r="F27" s="4" t="s">
        <v>15</v>
      </c>
      <c r="G27" s="2">
        <v>0.5</v>
      </c>
      <c r="H27" s="5">
        <v>308.63</v>
      </c>
      <c r="I27" s="6">
        <v>2169.58</v>
      </c>
      <c r="J27" s="4" t="s">
        <v>16</v>
      </c>
      <c r="K27" s="4" t="s">
        <v>17</v>
      </c>
      <c r="L27" s="7">
        <f>I27+H27</f>
        <v>2478.21</v>
      </c>
    </row>
    <row r="28" spans="1:12" x14ac:dyDescent="0.2">
      <c r="A28" s="2" t="s">
        <v>63</v>
      </c>
      <c r="B28" s="2" t="s">
        <v>32</v>
      </c>
      <c r="C28" s="3">
        <v>44677</v>
      </c>
      <c r="D28" s="3">
        <v>44677</v>
      </c>
      <c r="E28" s="4" t="s">
        <v>33</v>
      </c>
      <c r="F28" s="4" t="s">
        <v>15</v>
      </c>
      <c r="G28" s="2">
        <v>0.5</v>
      </c>
      <c r="H28" s="5">
        <v>308.63</v>
      </c>
      <c r="I28" s="8" t="s">
        <v>29</v>
      </c>
      <c r="J28" s="4" t="s">
        <v>16</v>
      </c>
      <c r="K28" s="4" t="s">
        <v>34</v>
      </c>
      <c r="L28" s="7">
        <f t="shared" ref="L28:L34" si="0">H28</f>
        <v>308.63</v>
      </c>
    </row>
    <row r="29" spans="1:12" x14ac:dyDescent="0.2">
      <c r="A29" s="2" t="s">
        <v>63</v>
      </c>
      <c r="B29" s="2" t="s">
        <v>32</v>
      </c>
      <c r="C29" s="3">
        <v>44683</v>
      </c>
      <c r="D29" s="3">
        <v>44684</v>
      </c>
      <c r="E29" s="4" t="s">
        <v>33</v>
      </c>
      <c r="F29" s="4" t="s">
        <v>15</v>
      </c>
      <c r="G29" s="2">
        <v>1.5</v>
      </c>
      <c r="H29" s="5">
        <v>967.26</v>
      </c>
      <c r="I29" s="8" t="s">
        <v>29</v>
      </c>
      <c r="J29" s="4" t="s">
        <v>16</v>
      </c>
      <c r="K29" s="4" t="s">
        <v>57</v>
      </c>
      <c r="L29" s="7">
        <f t="shared" si="0"/>
        <v>967.26</v>
      </c>
    </row>
    <row r="30" spans="1:12" x14ac:dyDescent="0.2">
      <c r="A30" s="2" t="s">
        <v>63</v>
      </c>
      <c r="B30" s="2" t="s">
        <v>32</v>
      </c>
      <c r="C30" s="3">
        <v>44713</v>
      </c>
      <c r="D30" s="3">
        <v>44714</v>
      </c>
      <c r="E30" s="4" t="s">
        <v>33</v>
      </c>
      <c r="F30" s="4" t="s">
        <v>15</v>
      </c>
      <c r="G30" s="2">
        <v>1.5</v>
      </c>
      <c r="H30" s="5">
        <v>967.26</v>
      </c>
      <c r="I30" s="8" t="s">
        <v>29</v>
      </c>
      <c r="J30" s="4" t="s">
        <v>64</v>
      </c>
      <c r="K30" s="4" t="s">
        <v>65</v>
      </c>
      <c r="L30" s="7">
        <f t="shared" si="0"/>
        <v>967.26</v>
      </c>
    </row>
    <row r="31" spans="1:12" x14ac:dyDescent="0.2">
      <c r="A31" s="9" t="s">
        <v>63</v>
      </c>
      <c r="B31" s="9" t="s">
        <v>32</v>
      </c>
      <c r="C31" s="10">
        <v>44713</v>
      </c>
      <c r="D31" s="10">
        <v>44714</v>
      </c>
      <c r="E31" s="4" t="s">
        <v>33</v>
      </c>
      <c r="F31" s="11" t="s">
        <v>22</v>
      </c>
      <c r="G31" s="9">
        <v>1.5</v>
      </c>
      <c r="H31" s="12">
        <v>-967.26</v>
      </c>
      <c r="I31" s="8" t="s">
        <v>66</v>
      </c>
      <c r="J31" s="11" t="s">
        <v>64</v>
      </c>
      <c r="K31" s="11" t="s">
        <v>65</v>
      </c>
      <c r="L31" s="7">
        <f t="shared" si="0"/>
        <v>-967.26</v>
      </c>
    </row>
    <row r="32" spans="1:12" x14ac:dyDescent="0.2">
      <c r="A32" s="2" t="s">
        <v>63</v>
      </c>
      <c r="B32" s="2" t="s">
        <v>32</v>
      </c>
      <c r="C32" s="3">
        <v>44720</v>
      </c>
      <c r="D32" s="3">
        <v>44722</v>
      </c>
      <c r="E32" s="4" t="s">
        <v>33</v>
      </c>
      <c r="F32" s="4" t="s">
        <v>15</v>
      </c>
      <c r="G32" s="2">
        <v>2.5</v>
      </c>
      <c r="H32" s="5">
        <v>1625.89</v>
      </c>
      <c r="I32" s="8" t="s">
        <v>29</v>
      </c>
      <c r="J32" s="4" t="s">
        <v>64</v>
      </c>
      <c r="K32" s="4" t="s">
        <v>67</v>
      </c>
      <c r="L32" s="7">
        <f t="shared" si="0"/>
        <v>1625.89</v>
      </c>
    </row>
    <row r="33" spans="1:12" x14ac:dyDescent="0.2">
      <c r="A33" s="2" t="s">
        <v>68</v>
      </c>
      <c r="B33" s="2" t="s">
        <v>43</v>
      </c>
      <c r="C33" s="3">
        <v>44691</v>
      </c>
      <c r="D33" s="3">
        <v>44692</v>
      </c>
      <c r="E33" s="4" t="s">
        <v>33</v>
      </c>
      <c r="F33" s="4" t="s">
        <v>69</v>
      </c>
      <c r="G33" s="2">
        <v>1.5</v>
      </c>
      <c r="H33" s="5">
        <v>624.54</v>
      </c>
      <c r="I33" s="8" t="s">
        <v>29</v>
      </c>
      <c r="J33" s="4" t="s">
        <v>16</v>
      </c>
      <c r="K33" s="4" t="s">
        <v>70</v>
      </c>
      <c r="L33" s="7">
        <f t="shared" si="0"/>
        <v>624.54</v>
      </c>
    </row>
    <row r="34" spans="1:12" x14ac:dyDescent="0.2">
      <c r="A34" s="2" t="s">
        <v>71</v>
      </c>
      <c r="B34" s="2" t="s">
        <v>72</v>
      </c>
      <c r="C34" s="3">
        <v>44707</v>
      </c>
      <c r="D34" s="3">
        <v>44708</v>
      </c>
      <c r="E34" s="4" t="s">
        <v>33</v>
      </c>
      <c r="F34" s="4" t="s">
        <v>73</v>
      </c>
      <c r="G34" s="2">
        <v>1.5</v>
      </c>
      <c r="H34" s="5">
        <v>624.54</v>
      </c>
      <c r="I34" s="8" t="s">
        <v>29</v>
      </c>
      <c r="J34" s="4" t="s">
        <v>16</v>
      </c>
      <c r="K34" s="4" t="s">
        <v>74</v>
      </c>
      <c r="L34" s="7">
        <f t="shared" si="0"/>
        <v>624.54</v>
      </c>
    </row>
    <row r="35" spans="1:12" x14ac:dyDescent="0.2">
      <c r="A35" s="2" t="s">
        <v>75</v>
      </c>
      <c r="B35" s="2" t="s">
        <v>76</v>
      </c>
      <c r="C35" s="3">
        <v>44698</v>
      </c>
      <c r="D35" s="3">
        <v>44700</v>
      </c>
      <c r="E35" s="4" t="s">
        <v>14</v>
      </c>
      <c r="F35" s="4" t="s">
        <v>15</v>
      </c>
      <c r="G35" s="2">
        <v>2.5</v>
      </c>
      <c r="H35" s="5">
        <v>1625.89</v>
      </c>
      <c r="I35" s="14">
        <v>3108.67</v>
      </c>
      <c r="J35" s="4" t="s">
        <v>16</v>
      </c>
      <c r="K35" s="4" t="s">
        <v>17</v>
      </c>
      <c r="L35" s="7">
        <f>I35+H35</f>
        <v>4734.5600000000004</v>
      </c>
    </row>
    <row r="36" spans="1:12" x14ac:dyDescent="0.2">
      <c r="A36" s="2" t="s">
        <v>77</v>
      </c>
      <c r="B36" s="2" t="s">
        <v>78</v>
      </c>
      <c r="C36" s="3">
        <v>44698</v>
      </c>
      <c r="D36" s="3">
        <v>44700</v>
      </c>
      <c r="E36" s="4" t="s">
        <v>14</v>
      </c>
      <c r="F36" s="4" t="s">
        <v>15</v>
      </c>
      <c r="G36" s="2">
        <v>2.5</v>
      </c>
      <c r="H36" s="5">
        <v>1625.89</v>
      </c>
      <c r="I36" s="14">
        <v>2798.67</v>
      </c>
      <c r="J36" s="4" t="s">
        <v>16</v>
      </c>
      <c r="K36" s="4" t="s">
        <v>17</v>
      </c>
      <c r="L36" s="7">
        <f>I36+H36</f>
        <v>4424.5600000000004</v>
      </c>
    </row>
    <row r="37" spans="1:12" x14ac:dyDescent="0.2">
      <c r="A37" s="2" t="s">
        <v>77</v>
      </c>
      <c r="B37" s="2" t="s">
        <v>78</v>
      </c>
      <c r="C37" s="3">
        <v>44706</v>
      </c>
      <c r="D37" s="3">
        <v>44707</v>
      </c>
      <c r="E37" s="4" t="s">
        <v>14</v>
      </c>
      <c r="F37" s="4" t="s">
        <v>15</v>
      </c>
      <c r="G37" s="2">
        <v>1.5</v>
      </c>
      <c r="H37" s="5">
        <v>967.26</v>
      </c>
      <c r="I37" s="6">
        <v>4617.58</v>
      </c>
      <c r="J37" s="4" t="s">
        <v>16</v>
      </c>
      <c r="K37" s="4" t="s">
        <v>17</v>
      </c>
      <c r="L37" s="7">
        <f>I37+H37</f>
        <v>5584.84</v>
      </c>
    </row>
    <row r="38" spans="1:12" x14ac:dyDescent="0.2">
      <c r="A38" s="2" t="s">
        <v>79</v>
      </c>
      <c r="B38" s="2" t="s">
        <v>80</v>
      </c>
      <c r="C38" s="3">
        <v>44714</v>
      </c>
      <c r="D38" s="3">
        <v>44714</v>
      </c>
      <c r="E38" s="4" t="s">
        <v>14</v>
      </c>
      <c r="F38" s="4" t="s">
        <v>15</v>
      </c>
      <c r="G38" s="2">
        <v>0.5</v>
      </c>
      <c r="H38" s="5">
        <v>308.63</v>
      </c>
      <c r="I38" s="6">
        <v>1317.8</v>
      </c>
      <c r="J38" s="4" t="s">
        <v>48</v>
      </c>
      <c r="K38" s="4" t="s">
        <v>16</v>
      </c>
      <c r="L38" s="7">
        <f>I38+H38</f>
        <v>1626.4299999999998</v>
      </c>
    </row>
    <row r="39" spans="1:12" x14ac:dyDescent="0.2">
      <c r="A39" s="2" t="s">
        <v>81</v>
      </c>
      <c r="B39" s="2" t="s">
        <v>19</v>
      </c>
      <c r="C39" s="3">
        <v>44718</v>
      </c>
      <c r="D39" s="3">
        <v>44720</v>
      </c>
      <c r="E39" s="4" t="s">
        <v>28</v>
      </c>
      <c r="F39" s="4" t="s">
        <v>15</v>
      </c>
      <c r="G39" s="2">
        <v>2.5</v>
      </c>
      <c r="H39" s="5">
        <v>1625.89</v>
      </c>
      <c r="I39" s="8" t="s">
        <v>29</v>
      </c>
      <c r="J39" s="4" t="s">
        <v>82</v>
      </c>
      <c r="K39" s="4" t="s">
        <v>16</v>
      </c>
      <c r="L39" s="7">
        <f>H39</f>
        <v>1625.89</v>
      </c>
    </row>
    <row r="40" spans="1:12" x14ac:dyDescent="0.2">
      <c r="A40" s="2" t="s">
        <v>83</v>
      </c>
      <c r="B40" s="2" t="s">
        <v>78</v>
      </c>
      <c r="C40" s="3">
        <v>44690</v>
      </c>
      <c r="D40" s="3">
        <v>44692</v>
      </c>
      <c r="E40" s="4" t="s">
        <v>28</v>
      </c>
      <c r="F40" s="4" t="s">
        <v>15</v>
      </c>
      <c r="G40" s="2">
        <v>2.5</v>
      </c>
      <c r="H40" s="5">
        <v>1625.89</v>
      </c>
      <c r="I40" s="8" t="s">
        <v>29</v>
      </c>
      <c r="J40" s="4" t="s">
        <v>55</v>
      </c>
      <c r="K40" s="4" t="s">
        <v>16</v>
      </c>
      <c r="L40" s="7">
        <f>H40</f>
        <v>1625.89</v>
      </c>
    </row>
    <row r="41" spans="1:12" x14ac:dyDescent="0.2">
      <c r="A41" s="2" t="s">
        <v>84</v>
      </c>
      <c r="B41" s="2" t="s">
        <v>24</v>
      </c>
      <c r="C41" s="3">
        <v>44718</v>
      </c>
      <c r="D41" s="3">
        <v>44720</v>
      </c>
      <c r="E41" s="4" t="s">
        <v>14</v>
      </c>
      <c r="F41" s="4" t="s">
        <v>15</v>
      </c>
      <c r="G41" s="2">
        <v>2.5</v>
      </c>
      <c r="H41" s="5">
        <v>1625.89</v>
      </c>
      <c r="I41" s="6">
        <v>801.8</v>
      </c>
      <c r="J41" s="4" t="s">
        <v>26</v>
      </c>
      <c r="K41" s="4" t="s">
        <v>16</v>
      </c>
      <c r="L41" s="7">
        <f>I41+H41</f>
        <v>2427.69</v>
      </c>
    </row>
    <row r="42" spans="1:12" x14ac:dyDescent="0.2">
      <c r="A42" s="2" t="s">
        <v>85</v>
      </c>
      <c r="B42" s="2" t="s">
        <v>19</v>
      </c>
      <c r="C42" s="3">
        <v>44719</v>
      </c>
      <c r="D42" s="3">
        <v>44720</v>
      </c>
      <c r="E42" s="4" t="s">
        <v>28</v>
      </c>
      <c r="F42" s="4" t="s">
        <v>15</v>
      </c>
      <c r="G42" s="2">
        <v>1.5</v>
      </c>
      <c r="H42" s="5">
        <v>967.26</v>
      </c>
      <c r="I42" s="8" t="s">
        <v>29</v>
      </c>
      <c r="J42" s="4" t="s">
        <v>86</v>
      </c>
      <c r="K42" s="4" t="s">
        <v>16</v>
      </c>
      <c r="L42" s="7">
        <f t="shared" ref="L42:L48" si="1">H42</f>
        <v>967.26</v>
      </c>
    </row>
    <row r="43" spans="1:12" x14ac:dyDescent="0.2">
      <c r="A43" s="2" t="s">
        <v>87</v>
      </c>
      <c r="B43" s="2" t="s">
        <v>88</v>
      </c>
      <c r="C43" s="3">
        <v>44691</v>
      </c>
      <c r="D43" s="3">
        <v>44692</v>
      </c>
      <c r="E43" s="4" t="s">
        <v>33</v>
      </c>
      <c r="F43" s="4" t="s">
        <v>69</v>
      </c>
      <c r="G43" s="2">
        <v>1.5</v>
      </c>
      <c r="H43" s="5">
        <v>624.54</v>
      </c>
      <c r="I43" s="8" t="s">
        <v>29</v>
      </c>
      <c r="J43" s="4" t="s">
        <v>16</v>
      </c>
      <c r="K43" s="4" t="s">
        <v>70</v>
      </c>
      <c r="L43" s="7">
        <f t="shared" si="1"/>
        <v>624.54</v>
      </c>
    </row>
    <row r="44" spans="1:12" x14ac:dyDescent="0.2">
      <c r="A44" s="2" t="s">
        <v>89</v>
      </c>
      <c r="B44" s="2" t="s">
        <v>43</v>
      </c>
      <c r="C44" s="3">
        <v>44683</v>
      </c>
      <c r="D44" s="3">
        <v>44687</v>
      </c>
      <c r="E44" s="4" t="s">
        <v>33</v>
      </c>
      <c r="F44" s="4" t="s">
        <v>73</v>
      </c>
      <c r="G44" s="2">
        <v>4.5</v>
      </c>
      <c r="H44" s="5">
        <v>1914.99</v>
      </c>
      <c r="I44" s="8" t="s">
        <v>29</v>
      </c>
      <c r="J44" s="4" t="s">
        <v>16</v>
      </c>
      <c r="K44" s="4" t="s">
        <v>60</v>
      </c>
      <c r="L44" s="7">
        <f t="shared" si="1"/>
        <v>1914.99</v>
      </c>
    </row>
    <row r="45" spans="1:12" x14ac:dyDescent="0.2">
      <c r="A45" s="2" t="s">
        <v>90</v>
      </c>
      <c r="B45" s="2" t="s">
        <v>43</v>
      </c>
      <c r="C45" s="3">
        <v>44719</v>
      </c>
      <c r="D45" s="3">
        <v>44721</v>
      </c>
      <c r="E45" s="4" t="s">
        <v>28</v>
      </c>
      <c r="F45" s="4" t="s">
        <v>15</v>
      </c>
      <c r="G45" s="2">
        <v>2.5</v>
      </c>
      <c r="H45" s="5">
        <v>1625.89</v>
      </c>
      <c r="I45" s="8" t="s">
        <v>29</v>
      </c>
      <c r="J45" s="4" t="s">
        <v>48</v>
      </c>
      <c r="K45" s="4" t="s">
        <v>16</v>
      </c>
      <c r="L45" s="7">
        <f t="shared" si="1"/>
        <v>1625.89</v>
      </c>
    </row>
    <row r="46" spans="1:12" x14ac:dyDescent="0.2">
      <c r="A46" s="2" t="s">
        <v>91</v>
      </c>
      <c r="B46" s="2" t="s">
        <v>19</v>
      </c>
      <c r="C46" s="3">
        <v>44690</v>
      </c>
      <c r="D46" s="3">
        <v>44692</v>
      </c>
      <c r="E46" s="4" t="s">
        <v>28</v>
      </c>
      <c r="F46" s="4" t="s">
        <v>38</v>
      </c>
      <c r="G46" s="2">
        <v>2.5</v>
      </c>
      <c r="H46" s="5">
        <v>1349.39</v>
      </c>
      <c r="I46" s="8" t="s">
        <v>29</v>
      </c>
      <c r="J46" s="4" t="s">
        <v>55</v>
      </c>
      <c r="K46" s="4" t="s">
        <v>16</v>
      </c>
      <c r="L46" s="7">
        <f t="shared" si="1"/>
        <v>1349.39</v>
      </c>
    </row>
    <row r="47" spans="1:12" x14ac:dyDescent="0.2">
      <c r="A47" s="2" t="s">
        <v>92</v>
      </c>
      <c r="B47" s="2" t="s">
        <v>32</v>
      </c>
      <c r="C47" s="3">
        <v>44719</v>
      </c>
      <c r="D47" s="3">
        <v>44721</v>
      </c>
      <c r="E47" s="4" t="s">
        <v>33</v>
      </c>
      <c r="F47" s="4" t="s">
        <v>93</v>
      </c>
      <c r="G47" s="2">
        <v>2.5</v>
      </c>
      <c r="H47" s="5">
        <v>1625.89</v>
      </c>
      <c r="I47" s="8" t="s">
        <v>29</v>
      </c>
      <c r="J47" s="4" t="s">
        <v>16</v>
      </c>
      <c r="K47" s="4" t="s">
        <v>17</v>
      </c>
      <c r="L47" s="7">
        <f t="shared" si="1"/>
        <v>1625.89</v>
      </c>
    </row>
    <row r="48" spans="1:12" x14ac:dyDescent="0.2">
      <c r="A48" s="2" t="s">
        <v>94</v>
      </c>
      <c r="B48" s="2" t="s">
        <v>24</v>
      </c>
      <c r="C48" s="3">
        <v>44718</v>
      </c>
      <c r="D48" s="3">
        <v>44721</v>
      </c>
      <c r="E48" s="4" t="s">
        <v>28</v>
      </c>
      <c r="F48" s="4" t="s">
        <v>15</v>
      </c>
      <c r="G48" s="2">
        <v>3.5</v>
      </c>
      <c r="H48" s="5">
        <v>2284.52</v>
      </c>
      <c r="I48" s="8" t="s">
        <v>29</v>
      </c>
      <c r="J48" s="4" t="s">
        <v>74</v>
      </c>
      <c r="K48" s="4" t="s">
        <v>16</v>
      </c>
      <c r="L48" s="7">
        <f t="shared" si="1"/>
        <v>2284.52</v>
      </c>
    </row>
    <row r="49" spans="1:12" x14ac:dyDescent="0.2">
      <c r="A49" s="2" t="s">
        <v>95</v>
      </c>
      <c r="B49" s="2" t="s">
        <v>80</v>
      </c>
      <c r="C49" s="3">
        <v>44691</v>
      </c>
      <c r="D49" s="3">
        <v>44691</v>
      </c>
      <c r="E49" s="4" t="s">
        <v>14</v>
      </c>
      <c r="F49" s="4" t="s">
        <v>15</v>
      </c>
      <c r="G49" s="2">
        <v>0.5</v>
      </c>
      <c r="H49" s="5">
        <v>308.63</v>
      </c>
      <c r="I49" s="6">
        <v>1762.62</v>
      </c>
      <c r="J49" s="4" t="s">
        <v>41</v>
      </c>
      <c r="K49" s="4" t="s">
        <v>16</v>
      </c>
      <c r="L49" s="7">
        <f>I49+H49</f>
        <v>2071.25</v>
      </c>
    </row>
    <row r="50" spans="1:12" x14ac:dyDescent="0.2">
      <c r="A50" s="2" t="s">
        <v>96</v>
      </c>
      <c r="B50" s="2" t="s">
        <v>43</v>
      </c>
      <c r="C50" s="3">
        <v>44691</v>
      </c>
      <c r="D50" s="3">
        <v>44692</v>
      </c>
      <c r="E50" s="4" t="s">
        <v>28</v>
      </c>
      <c r="F50" s="4" t="s">
        <v>38</v>
      </c>
      <c r="G50" s="2">
        <v>1.5</v>
      </c>
      <c r="H50" s="5">
        <v>967.26</v>
      </c>
      <c r="I50" s="8" t="s">
        <v>29</v>
      </c>
      <c r="J50" s="4" t="s">
        <v>97</v>
      </c>
      <c r="K50" s="4" t="s">
        <v>16</v>
      </c>
      <c r="L50" s="7">
        <f>H50</f>
        <v>967.26</v>
      </c>
    </row>
    <row r="51" spans="1:12" x14ac:dyDescent="0.2">
      <c r="A51" s="2" t="s">
        <v>98</v>
      </c>
      <c r="B51" s="2" t="s">
        <v>43</v>
      </c>
      <c r="C51" s="3">
        <v>44697</v>
      </c>
      <c r="D51" s="3">
        <v>44699</v>
      </c>
      <c r="E51" s="4" t="s">
        <v>33</v>
      </c>
      <c r="F51" s="4" t="s">
        <v>38</v>
      </c>
      <c r="G51" s="2">
        <v>2.5</v>
      </c>
      <c r="H51" s="5">
        <v>1316.64</v>
      </c>
      <c r="I51" s="8" t="s">
        <v>29</v>
      </c>
      <c r="J51" s="4" t="s">
        <v>16</v>
      </c>
      <c r="K51" s="4" t="s">
        <v>60</v>
      </c>
      <c r="L51" s="7">
        <f>H51</f>
        <v>1316.64</v>
      </c>
    </row>
    <row r="52" spans="1:12" x14ac:dyDescent="0.2">
      <c r="A52" s="2" t="s">
        <v>98</v>
      </c>
      <c r="B52" s="2" t="s">
        <v>43</v>
      </c>
      <c r="C52" s="3">
        <v>44703</v>
      </c>
      <c r="D52" s="3">
        <v>44705</v>
      </c>
      <c r="E52" s="4" t="s">
        <v>33</v>
      </c>
      <c r="F52" s="4" t="s">
        <v>38</v>
      </c>
      <c r="G52" s="2">
        <v>2.5</v>
      </c>
      <c r="H52" s="5">
        <v>1358.01</v>
      </c>
      <c r="I52" s="8" t="s">
        <v>29</v>
      </c>
      <c r="J52" s="4" t="s">
        <v>16</v>
      </c>
      <c r="K52" s="4" t="s">
        <v>39</v>
      </c>
      <c r="L52" s="7">
        <f>H52</f>
        <v>1358.01</v>
      </c>
    </row>
    <row r="53" spans="1:12" x14ac:dyDescent="0.2">
      <c r="A53" s="2" t="s">
        <v>99</v>
      </c>
      <c r="B53" s="2" t="s">
        <v>19</v>
      </c>
      <c r="C53" s="3">
        <v>44718</v>
      </c>
      <c r="D53" s="3">
        <v>44721</v>
      </c>
      <c r="E53" s="4" t="s">
        <v>28</v>
      </c>
      <c r="F53" s="4" t="s">
        <v>15</v>
      </c>
      <c r="G53" s="2">
        <v>3.5</v>
      </c>
      <c r="H53" s="5">
        <v>2284.52</v>
      </c>
      <c r="I53" s="8" t="s">
        <v>29</v>
      </c>
      <c r="J53" s="4" t="s">
        <v>100</v>
      </c>
      <c r="K53" s="4" t="s">
        <v>16</v>
      </c>
      <c r="L53" s="7">
        <f>H53</f>
        <v>2284.52</v>
      </c>
    </row>
    <row r="54" spans="1:12" x14ac:dyDescent="0.2">
      <c r="A54" s="2" t="s">
        <v>101</v>
      </c>
      <c r="B54" s="2" t="s">
        <v>80</v>
      </c>
      <c r="C54" s="3">
        <v>44691</v>
      </c>
      <c r="D54" s="3">
        <v>44692</v>
      </c>
      <c r="E54" s="4" t="s">
        <v>28</v>
      </c>
      <c r="F54" s="4" t="s">
        <v>38</v>
      </c>
      <c r="G54" s="2">
        <v>1.5</v>
      </c>
      <c r="H54" s="5">
        <v>967.26</v>
      </c>
      <c r="I54" s="8" t="s">
        <v>29</v>
      </c>
      <c r="J54" s="4" t="s">
        <v>97</v>
      </c>
      <c r="K54" s="4" t="s">
        <v>16</v>
      </c>
      <c r="L54" s="7">
        <f>H54</f>
        <v>967.26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2023-04-03T15:30:16Z</dcterms:created>
  <dcterms:modified xsi:type="dcterms:W3CDTF">2023-04-03T15:30:48Z</dcterms:modified>
</cp:coreProperties>
</file>