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C50A5890-71EA-7D40-8C5D-6A860E96018C}" xr6:coauthVersionLast="47" xr6:coauthVersionMax="47" xr10:uidLastSave="{00000000-0000-0000-0000-000000000000}"/>
  <bookViews>
    <workbookView xWindow="0" yWindow="0" windowWidth="28800" windowHeight="18000" xr2:uid="{EE549FF7-431D-F846-A9BA-A4E532A3C8B0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3" i="1" l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<sst xmlns="http://schemas.openxmlformats.org/spreadsheetml/2006/main" count="565" uniqueCount="144">
  <si>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</si>
  <si>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</si>
  <si>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</si>
  <si>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</si>
  <si>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</si>
  <si>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</si>
  <si>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</si>
  <si>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</si>
  <si>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</si>
  <si>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</si>
  <si>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</si>
  <si>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</si>
  <si>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ADILSON SERGIO BERTOLDO JUNIOR</t>
  </si>
  <si>
    <t>ANALISTA JUDICIÁRIO</t>
  </si>
  <si>
    <t>AÉREO</t>
  </si>
  <si>
    <t>PARTICIPAR DE REUNIÕES/ENCONTROS</t>
  </si>
  <si>
    <t>CAMPINAS</t>
  </si>
  <si>
    <t>BRASÍLIA/DF</t>
  </si>
  <si>
    <t>ALEXANDRE IVAN DE SOUZA</t>
  </si>
  <si>
    <t>VEÍCULO PRÓPRIO</t>
  </si>
  <si>
    <t>-</t>
  </si>
  <si>
    <t>FRANCA</t>
  </si>
  <si>
    <t>ANA AMARYLIS VIVACQUA DE OLIVEIRA GULLA</t>
  </si>
  <si>
    <t>DESEMBARGADOR</t>
  </si>
  <si>
    <t>FOZ DO IGUAÇU/PR</t>
  </si>
  <si>
    <t>COLEPRECOR</t>
  </si>
  <si>
    <t>ANA CLAUDIA DE SIQUEIRA</t>
  </si>
  <si>
    <t>ASSESSOR</t>
  </si>
  <si>
    <t>RIO DE JANEIRO/RJ</t>
  </si>
  <si>
    <t>ANA CRISTINA DE OLIVEIRA</t>
  </si>
  <si>
    <t>CAPACITAÇÃO - ESCOLA</t>
  </si>
  <si>
    <t>TANABI</t>
  </si>
  <si>
    <t>ANA PAULA PELLEGRINA LOCKMANN</t>
  </si>
  <si>
    <t xml:space="preserve">VEÍCULO OFICIAL </t>
  </si>
  <si>
    <t>CORREIÇÃO</t>
  </si>
  <si>
    <t>DIVERSAS CIDADES</t>
  </si>
  <si>
    <t>ARAÇATUBA</t>
  </si>
  <si>
    <t>SÃO JOSÉ DO RIO PRETO</t>
  </si>
  <si>
    <t>ANTONIO SEIKO HIRATA</t>
  </si>
  <si>
    <t>DIRETOR DE SECRETARIA</t>
  </si>
  <si>
    <t>AVARÉ</t>
  </si>
  <si>
    <t>AYRTON ROCHA</t>
  </si>
  <si>
    <t>BARBARA BALDANI FERNANDES NUNES</t>
  </si>
  <si>
    <t>JUIZ SUBSTITUTO</t>
  </si>
  <si>
    <t>ASSIS</t>
  </si>
  <si>
    <t>CINTHIA MARIA DA FONSECA ESPADA</t>
  </si>
  <si>
    <t>JUIZ</t>
  </si>
  <si>
    <t>MARÍLIA</t>
  </si>
  <si>
    <t>CLAUDIA REJANE PEREIRA CAMARGO</t>
  </si>
  <si>
    <t>TÉCNICO JUDICIÁRIO</t>
  </si>
  <si>
    <t>PINDAMONHANGABA</t>
  </si>
  <si>
    <t>CLAUDINEI MORAES DOS SANTOS</t>
  </si>
  <si>
    <t>CLAUDIR DE OLIVEIRA JUNIOR</t>
  </si>
  <si>
    <t>SÃO JOÃO DA BOA VISTA</t>
  </si>
  <si>
    <t>CLAYTON RICCI</t>
  </si>
  <si>
    <t>PARTICIPAÇÃO EM CURSO</t>
  </si>
  <si>
    <t>TIETÊ</t>
  </si>
  <si>
    <t>CRISTIANA DE MELO ABBES</t>
  </si>
  <si>
    <t>SÃO JOAQUIM DA BARRA</t>
  </si>
  <si>
    <t>DANILO JUCA DE LIMA</t>
  </si>
  <si>
    <t>ITAPEVA</t>
  </si>
  <si>
    <t>DEBORA MASSINI</t>
  </si>
  <si>
    <t>PIRASSUNUNGA</t>
  </si>
  <si>
    <t>DIRCE SATIKO OKADA USUKI</t>
  </si>
  <si>
    <t>REGISTRO</t>
  </si>
  <si>
    <t>EDIS DIAS LEDESMA</t>
  </si>
  <si>
    <t>SOROCABA</t>
  </si>
  <si>
    <t>EDMILSON MERCHAM DOS SANTOS</t>
  </si>
  <si>
    <t>RIBEIRÃO PRETO</t>
  </si>
  <si>
    <t>ELAINE DE SOUZA LIMA DA SILVA</t>
  </si>
  <si>
    <t>BEBEDOURO</t>
  </si>
  <si>
    <t>ELIANA APARECIDA DELLA TORRE ROSA</t>
  </si>
  <si>
    <t>ITUVERAVA</t>
  </si>
  <si>
    <t>ELIAS SILVEIRA JUNIOR</t>
  </si>
  <si>
    <t>ITAPETININGA</t>
  </si>
  <si>
    <t>ERICA CRISTINA CASTAN MOSCATTO</t>
  </si>
  <si>
    <t>JAÚ</t>
  </si>
  <si>
    <t>ERILEINE HARDEMAN BENETTI</t>
  </si>
  <si>
    <t>FRANCINE CASEMIRO</t>
  </si>
  <si>
    <t>ITÁPOLIS</t>
  </si>
  <si>
    <t>FRANCISCO ALBERTO DA MOTTA PEIXOTO GIORDANI</t>
  </si>
  <si>
    <t>SÃO JOSÉ DOS CAMPOS</t>
  </si>
  <si>
    <t>HELLEN CORTEZ PEREIRA DOS SANTOS</t>
  </si>
  <si>
    <t>SÃO SEBASTIÃO</t>
  </si>
  <si>
    <t>IARA CRISTINA GOMES</t>
  </si>
  <si>
    <t>ILDEVAN DOMINGOS DE ANDRADE</t>
  </si>
  <si>
    <t>SERVIÇOS GERAIS</t>
  </si>
  <si>
    <t>CAÇAPAVA</t>
  </si>
  <si>
    <t>JOSE RICARDO ARAUJO</t>
  </si>
  <si>
    <t xml:space="preserve">JOVANE COELHO VENTURA </t>
  </si>
  <si>
    <t>PORTO FERREIRA</t>
  </si>
  <si>
    <t>JULIO CESAR PRADO SANTOS</t>
  </si>
  <si>
    <t>ASSISTENTE</t>
  </si>
  <si>
    <t>JULIO LUCATTO JUNIOR</t>
  </si>
  <si>
    <t>APARECIDA</t>
  </si>
  <si>
    <t>LENINE CASTRO DOS SANTOS</t>
  </si>
  <si>
    <t>UBATUBA</t>
  </si>
  <si>
    <t>LEVI ROSA TOME</t>
  </si>
  <si>
    <t>JUIZ AUXILIAR</t>
  </si>
  <si>
    <t>LIZ LAINE CAZALLI XAVIER DE SOUZA</t>
  </si>
  <si>
    <t>LORENA</t>
  </si>
  <si>
    <t>LUCIA ZIMMERMANN</t>
  </si>
  <si>
    <t>LUCIANE STOREL</t>
  </si>
  <si>
    <t>BRASÍLI/DF</t>
  </si>
  <si>
    <t>LUIS GUILHERME PISTILI DOS SANTOS</t>
  </si>
  <si>
    <t>TAUBATÉ</t>
  </si>
  <si>
    <t>MAIRLO HIDEYOSHI GUIBO CARNEIRO DA LUZ</t>
  </si>
  <si>
    <t>BELO HORIZONTE/MG</t>
  </si>
  <si>
    <t>MARCELO DAVI BOVO</t>
  </si>
  <si>
    <t>MARCIA LOPES DA CUNHA</t>
  </si>
  <si>
    <t>MOCOCA</t>
  </si>
  <si>
    <t>MARCIO BALISTA</t>
  </si>
  <si>
    <t>ADAMANTINA</t>
  </si>
  <si>
    <t>MARCOS JOSE MOREIRA</t>
  </si>
  <si>
    <t>JACAREÍ</t>
  </si>
  <si>
    <t>MARISA WISS KUHL</t>
  </si>
  <si>
    <t>CAPÃO BONITO</t>
  </si>
  <si>
    <t>MARLUCE LADEIA CHRISTOVAM</t>
  </si>
  <si>
    <t>MAURÍCIO ABED DOS SANTOS OLIVEIRA</t>
  </si>
  <si>
    <t>MILEIDE CARLA COPPEDE ISAAC</t>
  </si>
  <si>
    <t>DIRETOR DE SERVIÇO</t>
  </si>
  <si>
    <t>OSVALDO ROSA OTERO</t>
  </si>
  <si>
    <t>AGENTE DE SEGURANÇA</t>
  </si>
  <si>
    <t>REVISÃO E ELIMINAÇÃO DOS PROCESSOS</t>
  </si>
  <si>
    <t>PAULO DE TARSO DEMETRIO</t>
  </si>
  <si>
    <t>PAULO FERNANDO FURLAN</t>
  </si>
  <si>
    <t>VISTORIA/AVALIÇÃO EM IMÓVEL</t>
  </si>
  <si>
    <t>RENAN DA CUNHA LEMOS</t>
  </si>
  <si>
    <t>RITA DE CASSIA PENKAL BERNARDINO DE SOUZA</t>
  </si>
  <si>
    <t>SÃO CARLOS</t>
  </si>
  <si>
    <t>RONALDO PIRES GONCALES</t>
  </si>
  <si>
    <t>SERGIO ADRIANO GONCALVES GEIA</t>
  </si>
  <si>
    <t>SIMONE PIANTA PALHARES</t>
  </si>
  <si>
    <t>SUELY SUZUKI</t>
  </si>
  <si>
    <t>TANIA APARECIDA CLARO</t>
  </si>
  <si>
    <t>GUARATINGUETA</t>
  </si>
  <si>
    <t>VITOR LUIS AIDAR DOS SANTOS</t>
  </si>
  <si>
    <t>TAQUARITINGA</t>
  </si>
  <si>
    <t>VLADEMIR NEI SUATO</t>
  </si>
  <si>
    <t xml:space="preserve">WELLINGTON GEORGE BRAGA PAZ </t>
  </si>
  <si>
    <t>TATUÍ</t>
  </si>
  <si>
    <t>WILSON CANDIDO DA SILVA</t>
  </si>
  <si>
    <t>WILSON RICARDO DO AMARAL</t>
  </si>
  <si>
    <t>JABOTICABAL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</si>
</sst>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" fontId="2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DBD5-67AD-594F-801E-F23B146B558C}">
  <dimension ref="A1:L83"/>
  <sheetViews>
    <sheetView tabSelected="1" topLeftCell="A53" workbookViewId="0">
      <selection activeCell="I87" sqref="I87"/>
    </sheetView>
  </sheetViews>
  <sheetFormatPr baseColWidth="10" defaultRowHeight="16" x14ac:dyDescent="0.2"/>
  <cols>
    <col min="1" max="1" width="19.33203125" customWidth="1"/>
    <col min="6" max="6" width="20.33203125" customWidth="1"/>
    <col min="9" max="9" width="19.33203125" bestFit="1" customWidth="1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44768</v>
      </c>
      <c r="D2" s="3">
        <v>44769</v>
      </c>
      <c r="E2" s="4" t="s">
        <v>14</v>
      </c>
      <c r="F2" s="4" t="s">
        <v>15</v>
      </c>
      <c r="G2" s="2">
        <v>1.5</v>
      </c>
      <c r="H2" s="5">
        <v>967.26</v>
      </c>
      <c r="I2" s="6">
        <v>2799.8</v>
      </c>
      <c r="J2" s="4" t="s">
        <v>16</v>
      </c>
      <c r="K2" s="4" t="s">
        <v>17</v>
      </c>
      <c r="L2" s="7">
        <f>I2+H2</f>
        <v>3767.0600000000004</v>
      </c>
    </row>
    <row r="3" spans="1:12" x14ac:dyDescent="0.2">
      <c r="A3" s="8" t="s">
        <v>18</v>
      </c>
      <c r="B3" s="8" t="s">
        <v>13</v>
      </c>
      <c r="C3" s="9">
        <v>44767</v>
      </c>
      <c r="D3" s="9">
        <v>44769</v>
      </c>
      <c r="E3" s="10" t="s">
        <v>19</v>
      </c>
      <c r="F3" s="10" t="s">
        <v>15</v>
      </c>
      <c r="G3" s="8">
        <v>2.5</v>
      </c>
      <c r="H3" s="11">
        <v>1625.89</v>
      </c>
      <c r="I3" s="12" t="s">
        <v>20</v>
      </c>
      <c r="J3" s="10" t="s">
        <v>21</v>
      </c>
      <c r="K3" s="10" t="s">
        <v>16</v>
      </c>
      <c r="L3" s="7">
        <f>H3</f>
        <v>1625.89</v>
      </c>
    </row>
    <row r="4" spans="1:12" x14ac:dyDescent="0.2">
      <c r="A4" s="8" t="s">
        <v>22</v>
      </c>
      <c r="B4" s="8" t="s">
        <v>23</v>
      </c>
      <c r="C4" s="9">
        <v>44749</v>
      </c>
      <c r="D4" s="9">
        <v>44750</v>
      </c>
      <c r="E4" s="10" t="s">
        <v>14</v>
      </c>
      <c r="F4" s="10" t="s">
        <v>15</v>
      </c>
      <c r="G4" s="8">
        <v>1.5</v>
      </c>
      <c r="H4" s="11">
        <v>967.26</v>
      </c>
      <c r="I4" s="6">
        <v>2425</v>
      </c>
      <c r="J4" s="10" t="s">
        <v>16</v>
      </c>
      <c r="K4" s="10" t="s">
        <v>24</v>
      </c>
      <c r="L4" s="7">
        <f>I4+H4</f>
        <v>3392.26</v>
      </c>
    </row>
    <row r="5" spans="1:12" x14ac:dyDescent="0.2">
      <c r="A5" s="8" t="s">
        <v>22</v>
      </c>
      <c r="B5" s="8" t="s">
        <v>23</v>
      </c>
      <c r="C5" s="9">
        <v>44788</v>
      </c>
      <c r="D5" s="9">
        <v>44789</v>
      </c>
      <c r="E5" s="10" t="s">
        <v>14</v>
      </c>
      <c r="F5" s="10" t="s">
        <v>25</v>
      </c>
      <c r="G5" s="8">
        <v>1.5</v>
      </c>
      <c r="H5" s="11">
        <v>967.26</v>
      </c>
      <c r="I5" s="6">
        <v>1177.02</v>
      </c>
      <c r="J5" s="10" t="s">
        <v>16</v>
      </c>
      <c r="K5" s="10" t="s">
        <v>17</v>
      </c>
      <c r="L5" s="7">
        <f>I5+H5</f>
        <v>2144.2799999999997</v>
      </c>
    </row>
    <row r="6" spans="1:12" x14ac:dyDescent="0.2">
      <c r="A6" s="8" t="s">
        <v>26</v>
      </c>
      <c r="B6" s="8" t="s">
        <v>27</v>
      </c>
      <c r="C6" s="9">
        <v>44776</v>
      </c>
      <c r="D6" s="9">
        <v>44780</v>
      </c>
      <c r="E6" s="10" t="s">
        <v>14</v>
      </c>
      <c r="F6" s="10" t="s">
        <v>15</v>
      </c>
      <c r="G6" s="8">
        <v>3.5</v>
      </c>
      <c r="H6" s="11">
        <v>2325.89</v>
      </c>
      <c r="I6" s="6">
        <v>2843.6</v>
      </c>
      <c r="J6" s="10" t="s">
        <v>16</v>
      </c>
      <c r="K6" s="10" t="s">
        <v>28</v>
      </c>
      <c r="L6" s="7">
        <f>I6+H6</f>
        <v>5169.49</v>
      </c>
    </row>
    <row r="7" spans="1:12" x14ac:dyDescent="0.2">
      <c r="A7" s="8" t="s">
        <v>29</v>
      </c>
      <c r="B7" s="8" t="s">
        <v>13</v>
      </c>
      <c r="C7" s="9">
        <v>44718</v>
      </c>
      <c r="D7" s="9">
        <v>44720</v>
      </c>
      <c r="E7" s="10" t="s">
        <v>19</v>
      </c>
      <c r="F7" s="10" t="s">
        <v>30</v>
      </c>
      <c r="G7" s="8">
        <v>2.5</v>
      </c>
      <c r="H7" s="11">
        <v>1625.89</v>
      </c>
      <c r="I7" s="12" t="s">
        <v>20</v>
      </c>
      <c r="J7" s="10" t="s">
        <v>31</v>
      </c>
      <c r="K7" s="10" t="s">
        <v>16</v>
      </c>
      <c r="L7" s="7">
        <f>H7</f>
        <v>1625.89</v>
      </c>
    </row>
    <row r="8" spans="1:12" x14ac:dyDescent="0.2">
      <c r="A8" s="8" t="s">
        <v>32</v>
      </c>
      <c r="B8" s="8" t="s">
        <v>23</v>
      </c>
      <c r="C8" s="9">
        <v>44746</v>
      </c>
      <c r="D8" s="9">
        <v>44747</v>
      </c>
      <c r="E8" s="10" t="s">
        <v>33</v>
      </c>
      <c r="F8" s="10" t="s">
        <v>34</v>
      </c>
      <c r="G8" s="8">
        <v>1.5</v>
      </c>
      <c r="H8" s="11">
        <v>967.26</v>
      </c>
      <c r="I8" s="12" t="s">
        <v>20</v>
      </c>
      <c r="J8" s="10" t="s">
        <v>16</v>
      </c>
      <c r="K8" s="10" t="s">
        <v>35</v>
      </c>
      <c r="L8" s="7">
        <f>H8</f>
        <v>967.26</v>
      </c>
    </row>
    <row r="9" spans="1:12" x14ac:dyDescent="0.2">
      <c r="A9" s="8" t="s">
        <v>32</v>
      </c>
      <c r="B9" s="8" t="s">
        <v>23</v>
      </c>
      <c r="C9" s="9">
        <v>44760</v>
      </c>
      <c r="D9" s="9">
        <v>44761</v>
      </c>
      <c r="E9" s="10" t="s">
        <v>14</v>
      </c>
      <c r="F9" s="10" t="s">
        <v>34</v>
      </c>
      <c r="G9" s="8">
        <v>1.5</v>
      </c>
      <c r="H9" s="11">
        <v>967.26</v>
      </c>
      <c r="I9" s="6">
        <v>1292.6199999999999</v>
      </c>
      <c r="J9" s="10" t="s">
        <v>16</v>
      </c>
      <c r="K9" s="10" t="s">
        <v>36</v>
      </c>
      <c r="L9" s="7">
        <f>I9+H9</f>
        <v>2259.88</v>
      </c>
    </row>
    <row r="10" spans="1:12" x14ac:dyDescent="0.2">
      <c r="A10" s="8" t="s">
        <v>32</v>
      </c>
      <c r="B10" s="8" t="s">
        <v>23</v>
      </c>
      <c r="C10" s="9">
        <v>44768</v>
      </c>
      <c r="D10" s="9">
        <v>44771</v>
      </c>
      <c r="E10" s="10" t="s">
        <v>14</v>
      </c>
      <c r="F10" s="10" t="s">
        <v>15</v>
      </c>
      <c r="G10" s="8">
        <v>3.5</v>
      </c>
      <c r="H10" s="11">
        <v>2284.52</v>
      </c>
      <c r="I10" s="6">
        <v>4007.6</v>
      </c>
      <c r="J10" s="10" t="s">
        <v>16</v>
      </c>
      <c r="K10" s="10" t="s">
        <v>17</v>
      </c>
      <c r="L10" s="7">
        <f>I10+H10</f>
        <v>6292.12</v>
      </c>
    </row>
    <row r="11" spans="1:12" x14ac:dyDescent="0.2">
      <c r="A11" s="8" t="s">
        <v>32</v>
      </c>
      <c r="B11" s="8" t="s">
        <v>23</v>
      </c>
      <c r="C11" s="9">
        <v>44776</v>
      </c>
      <c r="D11" s="9">
        <v>44777</v>
      </c>
      <c r="E11" s="10" t="s">
        <v>14</v>
      </c>
      <c r="F11" s="10" t="s">
        <v>15</v>
      </c>
      <c r="G11" s="8">
        <v>1.5</v>
      </c>
      <c r="H11" s="11">
        <v>967.26</v>
      </c>
      <c r="I11" s="6">
        <v>2343.6</v>
      </c>
      <c r="J11" s="10" t="s">
        <v>16</v>
      </c>
      <c r="K11" s="10" t="s">
        <v>17</v>
      </c>
      <c r="L11" s="7">
        <f>I11+H11</f>
        <v>3310.8599999999997</v>
      </c>
    </row>
    <row r="12" spans="1:12" x14ac:dyDescent="0.2">
      <c r="A12" s="8" t="s">
        <v>32</v>
      </c>
      <c r="B12" s="8" t="s">
        <v>23</v>
      </c>
      <c r="C12" s="9">
        <v>44778</v>
      </c>
      <c r="D12" s="9">
        <v>44778</v>
      </c>
      <c r="E12" s="10" t="s">
        <v>14</v>
      </c>
      <c r="F12" s="10" t="s">
        <v>15</v>
      </c>
      <c r="G12" s="8">
        <v>0.5</v>
      </c>
      <c r="H12" s="11">
        <v>308.63</v>
      </c>
      <c r="I12" s="6">
        <v>1374.94</v>
      </c>
      <c r="J12" s="10" t="s">
        <v>16</v>
      </c>
      <c r="K12" s="10" t="s">
        <v>37</v>
      </c>
      <c r="L12" s="7">
        <f>I12+H12</f>
        <v>1683.5700000000002</v>
      </c>
    </row>
    <row r="13" spans="1:12" x14ac:dyDescent="0.2">
      <c r="A13" s="8" t="s">
        <v>38</v>
      </c>
      <c r="B13" s="8" t="s">
        <v>39</v>
      </c>
      <c r="C13" s="9">
        <v>44740</v>
      </c>
      <c r="D13" s="9">
        <v>44741</v>
      </c>
      <c r="E13" s="10" t="s">
        <v>19</v>
      </c>
      <c r="F13" s="10" t="s">
        <v>15</v>
      </c>
      <c r="G13" s="8">
        <v>1.5</v>
      </c>
      <c r="H13" s="11">
        <v>967.26</v>
      </c>
      <c r="I13" s="12" t="s">
        <v>20</v>
      </c>
      <c r="J13" s="10" t="s">
        <v>40</v>
      </c>
      <c r="K13" s="10" t="s">
        <v>16</v>
      </c>
      <c r="L13" s="7">
        <f t="shared" ref="L13:L36" si="0">H13</f>
        <v>967.26</v>
      </c>
    </row>
    <row r="14" spans="1:12" x14ac:dyDescent="0.2">
      <c r="A14" s="8" t="s">
        <v>41</v>
      </c>
      <c r="B14" s="8" t="s">
        <v>27</v>
      </c>
      <c r="C14" s="9">
        <v>44754</v>
      </c>
      <c r="D14" s="9">
        <v>44757</v>
      </c>
      <c r="E14" s="10" t="s">
        <v>33</v>
      </c>
      <c r="F14" s="10" t="s">
        <v>34</v>
      </c>
      <c r="G14" s="8">
        <v>3.5</v>
      </c>
      <c r="H14" s="11">
        <v>2284.52</v>
      </c>
      <c r="I14" s="12" t="s">
        <v>20</v>
      </c>
      <c r="J14" s="10" t="s">
        <v>16</v>
      </c>
      <c r="K14" s="10" t="s">
        <v>35</v>
      </c>
      <c r="L14" s="7">
        <f t="shared" si="0"/>
        <v>2284.52</v>
      </c>
    </row>
    <row r="15" spans="1:12" x14ac:dyDescent="0.2">
      <c r="A15" s="8" t="s">
        <v>41</v>
      </c>
      <c r="B15" s="8" t="s">
        <v>27</v>
      </c>
      <c r="C15" s="9">
        <v>44760</v>
      </c>
      <c r="D15" s="9">
        <v>44762</v>
      </c>
      <c r="E15" s="10" t="s">
        <v>33</v>
      </c>
      <c r="F15" s="10" t="s">
        <v>34</v>
      </c>
      <c r="G15" s="8">
        <v>2.5</v>
      </c>
      <c r="H15" s="11">
        <v>1625.89</v>
      </c>
      <c r="I15" s="12" t="s">
        <v>20</v>
      </c>
      <c r="J15" s="10" t="s">
        <v>16</v>
      </c>
      <c r="K15" s="10" t="s">
        <v>36</v>
      </c>
      <c r="L15" s="7">
        <f t="shared" si="0"/>
        <v>1625.89</v>
      </c>
    </row>
    <row r="16" spans="1:12" x14ac:dyDescent="0.2">
      <c r="A16" s="8" t="s">
        <v>41</v>
      </c>
      <c r="B16" s="8" t="s">
        <v>27</v>
      </c>
      <c r="C16" s="9">
        <v>44778</v>
      </c>
      <c r="D16" s="9">
        <v>44779</v>
      </c>
      <c r="E16" s="10" t="s">
        <v>33</v>
      </c>
      <c r="F16" s="10" t="s">
        <v>34</v>
      </c>
      <c r="G16" s="8">
        <v>1.5</v>
      </c>
      <c r="H16" s="11">
        <v>823.08</v>
      </c>
      <c r="I16" s="12" t="s">
        <v>20</v>
      </c>
      <c r="J16" s="10" t="s">
        <v>16</v>
      </c>
      <c r="K16" s="10" t="s">
        <v>37</v>
      </c>
      <c r="L16" s="7">
        <f t="shared" si="0"/>
        <v>823.08</v>
      </c>
    </row>
    <row r="17" spans="1:12" x14ac:dyDescent="0.2">
      <c r="A17" s="8" t="s">
        <v>42</v>
      </c>
      <c r="B17" s="8" t="s">
        <v>43</v>
      </c>
      <c r="C17" s="9">
        <v>44760</v>
      </c>
      <c r="D17" s="9">
        <v>44762</v>
      </c>
      <c r="E17" s="10" t="s">
        <v>19</v>
      </c>
      <c r="F17" s="10" t="s">
        <v>15</v>
      </c>
      <c r="G17" s="8">
        <v>2.5</v>
      </c>
      <c r="H17" s="11">
        <v>1625.89</v>
      </c>
      <c r="I17" s="12" t="s">
        <v>20</v>
      </c>
      <c r="J17" s="10" t="s">
        <v>44</v>
      </c>
      <c r="K17" s="10" t="s">
        <v>16</v>
      </c>
      <c r="L17" s="7">
        <f t="shared" si="0"/>
        <v>1625.89</v>
      </c>
    </row>
    <row r="18" spans="1:12" x14ac:dyDescent="0.2">
      <c r="A18" s="8" t="s">
        <v>45</v>
      </c>
      <c r="B18" s="8" t="s">
        <v>46</v>
      </c>
      <c r="C18" s="9">
        <v>44767</v>
      </c>
      <c r="D18" s="9">
        <v>44767</v>
      </c>
      <c r="E18" s="10" t="s">
        <v>19</v>
      </c>
      <c r="F18" s="10" t="s">
        <v>15</v>
      </c>
      <c r="G18" s="8">
        <v>0.5</v>
      </c>
      <c r="H18" s="11">
        <v>308.63</v>
      </c>
      <c r="I18" s="12" t="s">
        <v>20</v>
      </c>
      <c r="J18" s="10" t="s">
        <v>47</v>
      </c>
      <c r="K18" s="10" t="s">
        <v>16</v>
      </c>
      <c r="L18" s="7">
        <f t="shared" si="0"/>
        <v>308.63</v>
      </c>
    </row>
    <row r="19" spans="1:12" x14ac:dyDescent="0.2">
      <c r="A19" s="8" t="s">
        <v>48</v>
      </c>
      <c r="B19" s="8" t="s">
        <v>49</v>
      </c>
      <c r="C19" s="9">
        <v>44768</v>
      </c>
      <c r="D19" s="9">
        <v>44769</v>
      </c>
      <c r="E19" s="10" t="s">
        <v>19</v>
      </c>
      <c r="F19" s="10" t="s">
        <v>15</v>
      </c>
      <c r="G19" s="8">
        <v>1.5</v>
      </c>
      <c r="H19" s="11">
        <v>967.26</v>
      </c>
      <c r="I19" s="12" t="s">
        <v>20</v>
      </c>
      <c r="J19" s="10" t="s">
        <v>50</v>
      </c>
      <c r="K19" s="10" t="s">
        <v>16</v>
      </c>
      <c r="L19" s="7">
        <f t="shared" si="0"/>
        <v>967.26</v>
      </c>
    </row>
    <row r="20" spans="1:12" x14ac:dyDescent="0.2">
      <c r="A20" s="8" t="s">
        <v>51</v>
      </c>
      <c r="B20" s="8" t="s">
        <v>13</v>
      </c>
      <c r="C20" s="9">
        <v>44754</v>
      </c>
      <c r="D20" s="9">
        <v>44756</v>
      </c>
      <c r="E20" s="10" t="s">
        <v>19</v>
      </c>
      <c r="F20" s="10" t="s">
        <v>15</v>
      </c>
      <c r="G20" s="8">
        <v>2.5</v>
      </c>
      <c r="H20" s="11">
        <v>1625.89</v>
      </c>
      <c r="I20" s="12" t="s">
        <v>20</v>
      </c>
      <c r="J20" s="10" t="s">
        <v>47</v>
      </c>
      <c r="K20" s="10" t="s">
        <v>16</v>
      </c>
      <c r="L20" s="7">
        <f t="shared" si="0"/>
        <v>1625.89</v>
      </c>
    </row>
    <row r="21" spans="1:12" x14ac:dyDescent="0.2">
      <c r="A21" s="8" t="s">
        <v>52</v>
      </c>
      <c r="B21" s="8" t="s">
        <v>13</v>
      </c>
      <c r="C21" s="9">
        <v>44755</v>
      </c>
      <c r="D21" s="9">
        <v>44756</v>
      </c>
      <c r="E21" s="10" t="s">
        <v>19</v>
      </c>
      <c r="F21" s="10" t="s">
        <v>15</v>
      </c>
      <c r="G21" s="8">
        <v>1.5</v>
      </c>
      <c r="H21" s="11">
        <v>967.26</v>
      </c>
      <c r="I21" s="12" t="s">
        <v>20</v>
      </c>
      <c r="J21" s="10" t="s">
        <v>53</v>
      </c>
      <c r="K21" s="10" t="s">
        <v>16</v>
      </c>
      <c r="L21" s="7">
        <f t="shared" si="0"/>
        <v>967.26</v>
      </c>
    </row>
    <row r="22" spans="1:12" x14ac:dyDescent="0.2">
      <c r="A22" s="8" t="s">
        <v>54</v>
      </c>
      <c r="B22" s="8" t="s">
        <v>39</v>
      </c>
      <c r="C22" s="9">
        <v>44768</v>
      </c>
      <c r="D22" s="9">
        <v>44769</v>
      </c>
      <c r="E22" s="10" t="s">
        <v>19</v>
      </c>
      <c r="F22" s="10" t="s">
        <v>55</v>
      </c>
      <c r="G22" s="8">
        <v>1.5</v>
      </c>
      <c r="H22" s="11">
        <v>967.26</v>
      </c>
      <c r="I22" s="12" t="s">
        <v>20</v>
      </c>
      <c r="J22" s="10" t="s">
        <v>56</v>
      </c>
      <c r="K22" s="10" t="s">
        <v>16</v>
      </c>
      <c r="L22" s="7">
        <f t="shared" si="0"/>
        <v>967.26</v>
      </c>
    </row>
    <row r="23" spans="1:12" x14ac:dyDescent="0.2">
      <c r="A23" s="8" t="s">
        <v>57</v>
      </c>
      <c r="B23" s="8" t="s">
        <v>49</v>
      </c>
      <c r="C23" s="9">
        <v>44718</v>
      </c>
      <c r="D23" s="9">
        <v>44720</v>
      </c>
      <c r="E23" s="10" t="s">
        <v>19</v>
      </c>
      <c r="F23" s="10" t="s">
        <v>15</v>
      </c>
      <c r="G23" s="8">
        <v>2.5</v>
      </c>
      <c r="H23" s="11">
        <v>1625.89</v>
      </c>
      <c r="I23" s="13" t="s">
        <v>20</v>
      </c>
      <c r="J23" s="10" t="s">
        <v>58</v>
      </c>
      <c r="K23" s="10" t="s">
        <v>16</v>
      </c>
      <c r="L23" s="14">
        <f t="shared" si="0"/>
        <v>1625.89</v>
      </c>
    </row>
    <row r="24" spans="1:12" x14ac:dyDescent="0.2">
      <c r="A24" s="8" t="s">
        <v>59</v>
      </c>
      <c r="B24" s="8" t="s">
        <v>13</v>
      </c>
      <c r="C24" s="9">
        <v>44767</v>
      </c>
      <c r="D24" s="9">
        <v>44769</v>
      </c>
      <c r="E24" s="10" t="s">
        <v>19</v>
      </c>
      <c r="F24" s="10" t="s">
        <v>15</v>
      </c>
      <c r="G24" s="8">
        <v>2.5</v>
      </c>
      <c r="H24" s="11">
        <v>1625.89</v>
      </c>
      <c r="I24" s="13" t="s">
        <v>20</v>
      </c>
      <c r="J24" s="10" t="s">
        <v>60</v>
      </c>
      <c r="K24" s="10" t="s">
        <v>16</v>
      </c>
      <c r="L24" s="14">
        <f t="shared" si="0"/>
        <v>1625.89</v>
      </c>
    </row>
    <row r="25" spans="1:12" x14ac:dyDescent="0.2">
      <c r="A25" s="8" t="s">
        <v>61</v>
      </c>
      <c r="B25" s="8" t="s">
        <v>39</v>
      </c>
      <c r="C25" s="9">
        <v>44755</v>
      </c>
      <c r="D25" s="9">
        <v>44756</v>
      </c>
      <c r="E25" s="10" t="s">
        <v>19</v>
      </c>
      <c r="F25" s="10" t="s">
        <v>15</v>
      </c>
      <c r="G25" s="8">
        <v>1.5</v>
      </c>
      <c r="H25" s="11">
        <v>967.26</v>
      </c>
      <c r="I25" s="13" t="s">
        <v>20</v>
      </c>
      <c r="J25" s="10" t="s">
        <v>62</v>
      </c>
      <c r="K25" s="10" t="s">
        <v>16</v>
      </c>
      <c r="L25" s="14">
        <f t="shared" si="0"/>
        <v>967.26</v>
      </c>
    </row>
    <row r="26" spans="1:12" x14ac:dyDescent="0.2">
      <c r="A26" s="8" t="s">
        <v>63</v>
      </c>
      <c r="B26" s="8" t="s">
        <v>49</v>
      </c>
      <c r="C26" s="9">
        <v>44767</v>
      </c>
      <c r="D26" s="9">
        <v>44769</v>
      </c>
      <c r="E26" s="10" t="s">
        <v>19</v>
      </c>
      <c r="F26" s="10" t="s">
        <v>15</v>
      </c>
      <c r="G26" s="8">
        <v>2.5</v>
      </c>
      <c r="H26" s="11">
        <v>1625.89</v>
      </c>
      <c r="I26" s="13" t="s">
        <v>20</v>
      </c>
      <c r="J26" s="10" t="s">
        <v>64</v>
      </c>
      <c r="K26" s="10" t="s">
        <v>16</v>
      </c>
      <c r="L26" s="14">
        <f t="shared" si="0"/>
        <v>1625.89</v>
      </c>
    </row>
    <row r="27" spans="1:12" x14ac:dyDescent="0.2">
      <c r="A27" s="8" t="s">
        <v>65</v>
      </c>
      <c r="B27" s="8" t="s">
        <v>49</v>
      </c>
      <c r="C27" s="9">
        <v>44768</v>
      </c>
      <c r="D27" s="9">
        <v>44769</v>
      </c>
      <c r="E27" s="10" t="s">
        <v>19</v>
      </c>
      <c r="F27" s="10" t="s">
        <v>15</v>
      </c>
      <c r="G27" s="8">
        <v>1.5</v>
      </c>
      <c r="H27" s="11">
        <v>967.26</v>
      </c>
      <c r="I27" s="13" t="s">
        <v>20</v>
      </c>
      <c r="J27" s="10" t="s">
        <v>66</v>
      </c>
      <c r="K27" s="10" t="s">
        <v>16</v>
      </c>
      <c r="L27" s="14">
        <f t="shared" si="0"/>
        <v>967.26</v>
      </c>
    </row>
    <row r="28" spans="1:12" x14ac:dyDescent="0.2">
      <c r="A28" s="8" t="s">
        <v>67</v>
      </c>
      <c r="B28" s="8" t="s">
        <v>39</v>
      </c>
      <c r="C28" s="9">
        <v>44740</v>
      </c>
      <c r="D28" s="9">
        <v>44741</v>
      </c>
      <c r="E28" s="10" t="s">
        <v>19</v>
      </c>
      <c r="F28" s="10" t="s">
        <v>15</v>
      </c>
      <c r="G28" s="8">
        <v>1.5</v>
      </c>
      <c r="H28" s="11">
        <v>967.26</v>
      </c>
      <c r="I28" s="13" t="s">
        <v>20</v>
      </c>
      <c r="J28" s="10" t="s">
        <v>68</v>
      </c>
      <c r="K28" s="10" t="s">
        <v>16</v>
      </c>
      <c r="L28" s="14">
        <f t="shared" si="0"/>
        <v>967.26</v>
      </c>
    </row>
    <row r="29" spans="1:12" x14ac:dyDescent="0.2">
      <c r="A29" s="8" t="s">
        <v>69</v>
      </c>
      <c r="B29" s="8" t="s">
        <v>39</v>
      </c>
      <c r="C29" s="9">
        <v>44767</v>
      </c>
      <c r="D29" s="9">
        <v>44769</v>
      </c>
      <c r="E29" s="10" t="s">
        <v>19</v>
      </c>
      <c r="F29" s="10" t="s">
        <v>15</v>
      </c>
      <c r="G29" s="8">
        <v>2.5</v>
      </c>
      <c r="H29" s="11">
        <v>1625.89</v>
      </c>
      <c r="I29" s="13" t="s">
        <v>20</v>
      </c>
      <c r="J29" s="10" t="s">
        <v>70</v>
      </c>
      <c r="K29" s="10" t="s">
        <v>16</v>
      </c>
      <c r="L29" s="14">
        <f t="shared" si="0"/>
        <v>1625.89</v>
      </c>
    </row>
    <row r="30" spans="1:12" x14ac:dyDescent="0.2">
      <c r="A30" s="8" t="s">
        <v>71</v>
      </c>
      <c r="B30" s="8" t="s">
        <v>39</v>
      </c>
      <c r="C30" s="9">
        <v>44740</v>
      </c>
      <c r="D30" s="9">
        <v>44741</v>
      </c>
      <c r="E30" s="10" t="s">
        <v>19</v>
      </c>
      <c r="F30" s="10" t="s">
        <v>15</v>
      </c>
      <c r="G30" s="8">
        <v>1.5</v>
      </c>
      <c r="H30" s="11">
        <v>967.26</v>
      </c>
      <c r="I30" s="13" t="s">
        <v>20</v>
      </c>
      <c r="J30" s="10" t="s">
        <v>72</v>
      </c>
      <c r="K30" s="10" t="s">
        <v>16</v>
      </c>
      <c r="L30" s="14">
        <f t="shared" si="0"/>
        <v>967.26</v>
      </c>
    </row>
    <row r="31" spans="1:12" x14ac:dyDescent="0.2">
      <c r="A31" s="8" t="s">
        <v>73</v>
      </c>
      <c r="B31" s="8" t="s">
        <v>39</v>
      </c>
      <c r="C31" s="9">
        <v>44768</v>
      </c>
      <c r="D31" s="9">
        <v>44769</v>
      </c>
      <c r="E31" s="10" t="s">
        <v>19</v>
      </c>
      <c r="F31" s="10" t="s">
        <v>15</v>
      </c>
      <c r="G31" s="8">
        <v>1.5</v>
      </c>
      <c r="H31" s="11">
        <v>967.26</v>
      </c>
      <c r="I31" s="13" t="s">
        <v>20</v>
      </c>
      <c r="J31" s="10" t="s">
        <v>74</v>
      </c>
      <c r="K31" s="10" t="s">
        <v>16</v>
      </c>
      <c r="L31" s="14">
        <f t="shared" si="0"/>
        <v>967.26</v>
      </c>
    </row>
    <row r="32" spans="1:12" x14ac:dyDescent="0.2">
      <c r="A32" s="8" t="s">
        <v>75</v>
      </c>
      <c r="B32" s="8" t="s">
        <v>39</v>
      </c>
      <c r="C32" s="9">
        <v>44740</v>
      </c>
      <c r="D32" s="9">
        <v>44741</v>
      </c>
      <c r="E32" s="10" t="s">
        <v>19</v>
      </c>
      <c r="F32" s="10" t="s">
        <v>15</v>
      </c>
      <c r="G32" s="8">
        <v>1.5</v>
      </c>
      <c r="H32" s="11">
        <v>967.26</v>
      </c>
      <c r="I32" s="13" t="s">
        <v>20</v>
      </c>
      <c r="J32" s="10" t="s">
        <v>76</v>
      </c>
      <c r="K32" s="10" t="s">
        <v>16</v>
      </c>
      <c r="L32" s="14">
        <f t="shared" si="0"/>
        <v>967.26</v>
      </c>
    </row>
    <row r="33" spans="1:12" x14ac:dyDescent="0.2">
      <c r="A33" s="8" t="s">
        <v>77</v>
      </c>
      <c r="B33" s="8" t="s">
        <v>13</v>
      </c>
      <c r="C33" s="9">
        <v>44768</v>
      </c>
      <c r="D33" s="9">
        <v>44769</v>
      </c>
      <c r="E33" s="10" t="s">
        <v>19</v>
      </c>
      <c r="F33" s="10" t="s">
        <v>15</v>
      </c>
      <c r="G33" s="8">
        <v>1.5</v>
      </c>
      <c r="H33" s="11">
        <v>967.26</v>
      </c>
      <c r="I33" s="13" t="s">
        <v>20</v>
      </c>
      <c r="J33" s="10" t="s">
        <v>66</v>
      </c>
      <c r="K33" s="10" t="s">
        <v>16</v>
      </c>
      <c r="L33" s="14">
        <f t="shared" si="0"/>
        <v>967.26</v>
      </c>
    </row>
    <row r="34" spans="1:12" x14ac:dyDescent="0.2">
      <c r="A34" s="8" t="s">
        <v>78</v>
      </c>
      <c r="B34" s="8" t="s">
        <v>39</v>
      </c>
      <c r="C34" s="9">
        <v>44767</v>
      </c>
      <c r="D34" s="9">
        <v>44769</v>
      </c>
      <c r="E34" s="10" t="s">
        <v>19</v>
      </c>
      <c r="F34" s="10" t="s">
        <v>15</v>
      </c>
      <c r="G34" s="8">
        <v>2.5</v>
      </c>
      <c r="H34" s="11">
        <v>1625.89</v>
      </c>
      <c r="I34" s="13" t="s">
        <v>20</v>
      </c>
      <c r="J34" s="10" t="s">
        <v>79</v>
      </c>
      <c r="K34" s="10" t="s">
        <v>16</v>
      </c>
      <c r="L34" s="14">
        <f t="shared" si="0"/>
        <v>1625.89</v>
      </c>
    </row>
    <row r="35" spans="1:12" x14ac:dyDescent="0.2">
      <c r="A35" s="8" t="s">
        <v>80</v>
      </c>
      <c r="B35" s="8" t="s">
        <v>23</v>
      </c>
      <c r="C35" s="9">
        <v>44762</v>
      </c>
      <c r="D35" s="9">
        <v>44762</v>
      </c>
      <c r="E35" s="10" t="s">
        <v>33</v>
      </c>
      <c r="F35" s="10" t="s">
        <v>15</v>
      </c>
      <c r="G35" s="8">
        <v>0.5</v>
      </c>
      <c r="H35" s="11">
        <v>308.63</v>
      </c>
      <c r="I35" s="13" t="s">
        <v>20</v>
      </c>
      <c r="J35" s="10" t="s">
        <v>16</v>
      </c>
      <c r="K35" s="10" t="s">
        <v>81</v>
      </c>
      <c r="L35" s="14">
        <f t="shared" si="0"/>
        <v>308.63</v>
      </c>
    </row>
    <row r="36" spans="1:12" x14ac:dyDescent="0.2">
      <c r="A36" s="8" t="s">
        <v>82</v>
      </c>
      <c r="B36" s="8" t="s">
        <v>39</v>
      </c>
      <c r="C36" s="9">
        <v>44768</v>
      </c>
      <c r="D36" s="9">
        <v>44769</v>
      </c>
      <c r="E36" s="10" t="s">
        <v>19</v>
      </c>
      <c r="F36" s="10" t="s">
        <v>55</v>
      </c>
      <c r="G36" s="8">
        <v>1.5</v>
      </c>
      <c r="H36" s="11">
        <v>967.26</v>
      </c>
      <c r="I36" s="13" t="s">
        <v>20</v>
      </c>
      <c r="J36" s="10" t="s">
        <v>83</v>
      </c>
      <c r="K36" s="10" t="s">
        <v>16</v>
      </c>
      <c r="L36" s="14">
        <f t="shared" si="0"/>
        <v>967.26</v>
      </c>
    </row>
    <row r="37" spans="1:12" x14ac:dyDescent="0.2">
      <c r="A37" s="8" t="s">
        <v>84</v>
      </c>
      <c r="B37" s="8" t="s">
        <v>27</v>
      </c>
      <c r="C37" s="9">
        <v>44788</v>
      </c>
      <c r="D37" s="9">
        <v>44791</v>
      </c>
      <c r="E37" s="10" t="s">
        <v>14</v>
      </c>
      <c r="F37" s="10" t="s">
        <v>15</v>
      </c>
      <c r="G37" s="8">
        <v>3.5</v>
      </c>
      <c r="H37" s="11">
        <v>2284.52</v>
      </c>
      <c r="I37" s="15">
        <v>1460.6</v>
      </c>
      <c r="J37" s="10" t="s">
        <v>16</v>
      </c>
      <c r="K37" s="10" t="s">
        <v>17</v>
      </c>
      <c r="L37" s="14">
        <f>I37+H37</f>
        <v>3745.12</v>
      </c>
    </row>
    <row r="38" spans="1:12" x14ac:dyDescent="0.2">
      <c r="A38" s="8" t="s">
        <v>85</v>
      </c>
      <c r="B38" s="8" t="s">
        <v>49</v>
      </c>
      <c r="C38" s="9">
        <v>44740</v>
      </c>
      <c r="D38" s="9">
        <v>44742</v>
      </c>
      <c r="E38" s="10" t="s">
        <v>33</v>
      </c>
      <c r="F38" s="10" t="s">
        <v>86</v>
      </c>
      <c r="G38" s="8">
        <v>2.5</v>
      </c>
      <c r="H38" s="11">
        <v>1054.69</v>
      </c>
      <c r="I38" s="13" t="s">
        <v>20</v>
      </c>
      <c r="J38" s="10" t="s">
        <v>16</v>
      </c>
      <c r="K38" s="10" t="s">
        <v>68</v>
      </c>
      <c r="L38" s="14">
        <f t="shared" ref="L38:L46" si="1">H38</f>
        <v>1054.69</v>
      </c>
    </row>
    <row r="39" spans="1:12" x14ac:dyDescent="0.2">
      <c r="A39" s="8" t="s">
        <v>85</v>
      </c>
      <c r="B39" s="8" t="s">
        <v>49</v>
      </c>
      <c r="C39" s="9">
        <v>44756</v>
      </c>
      <c r="D39" s="9">
        <v>44757</v>
      </c>
      <c r="E39" s="10" t="s">
        <v>33</v>
      </c>
      <c r="F39" s="10" t="s">
        <v>86</v>
      </c>
      <c r="G39" s="8">
        <v>1.5</v>
      </c>
      <c r="H39" s="11">
        <v>624.54</v>
      </c>
      <c r="I39" s="13" t="s">
        <v>20</v>
      </c>
      <c r="J39" s="10" t="s">
        <v>16</v>
      </c>
      <c r="K39" s="10" t="s">
        <v>70</v>
      </c>
      <c r="L39" s="14">
        <f t="shared" si="1"/>
        <v>624.54</v>
      </c>
    </row>
    <row r="40" spans="1:12" x14ac:dyDescent="0.2">
      <c r="A40" s="8" t="s">
        <v>85</v>
      </c>
      <c r="B40" s="8" t="s">
        <v>49</v>
      </c>
      <c r="C40" s="9">
        <v>44760</v>
      </c>
      <c r="D40" s="9">
        <v>44764</v>
      </c>
      <c r="E40" s="10" t="s">
        <v>33</v>
      </c>
      <c r="F40" s="10" t="s">
        <v>86</v>
      </c>
      <c r="G40" s="8">
        <v>4.5</v>
      </c>
      <c r="H40" s="11">
        <v>1914.99</v>
      </c>
      <c r="I40" s="13" t="s">
        <v>20</v>
      </c>
      <c r="J40" s="10" t="s">
        <v>16</v>
      </c>
      <c r="K40" s="10" t="s">
        <v>87</v>
      </c>
      <c r="L40" s="14">
        <f t="shared" si="1"/>
        <v>1914.99</v>
      </c>
    </row>
    <row r="41" spans="1:12" x14ac:dyDescent="0.2">
      <c r="A41" s="8" t="s">
        <v>88</v>
      </c>
      <c r="B41" s="8" t="s">
        <v>49</v>
      </c>
      <c r="C41" s="9">
        <v>44756</v>
      </c>
      <c r="D41" s="9">
        <v>44757</v>
      </c>
      <c r="E41" s="10" t="s">
        <v>33</v>
      </c>
      <c r="F41" s="10" t="s">
        <v>86</v>
      </c>
      <c r="G41" s="8">
        <v>1.5</v>
      </c>
      <c r="H41" s="11">
        <v>624.54</v>
      </c>
      <c r="I41" s="13" t="s">
        <v>20</v>
      </c>
      <c r="J41" s="10" t="s">
        <v>16</v>
      </c>
      <c r="K41" s="10" t="s">
        <v>70</v>
      </c>
      <c r="L41" s="14">
        <f t="shared" si="1"/>
        <v>624.54</v>
      </c>
    </row>
    <row r="42" spans="1:12" x14ac:dyDescent="0.2">
      <c r="A42" s="8" t="s">
        <v>88</v>
      </c>
      <c r="B42" s="8" t="s">
        <v>49</v>
      </c>
      <c r="C42" s="9">
        <v>44760</v>
      </c>
      <c r="D42" s="9">
        <v>44764</v>
      </c>
      <c r="E42" s="10" t="s">
        <v>33</v>
      </c>
      <c r="F42" s="10" t="s">
        <v>86</v>
      </c>
      <c r="G42" s="8">
        <v>4.5</v>
      </c>
      <c r="H42" s="11">
        <v>1914.99</v>
      </c>
      <c r="I42" s="13" t="s">
        <v>20</v>
      </c>
      <c r="J42" s="10" t="s">
        <v>16</v>
      </c>
      <c r="K42" s="10" t="s">
        <v>87</v>
      </c>
      <c r="L42" s="14">
        <f t="shared" si="1"/>
        <v>1914.99</v>
      </c>
    </row>
    <row r="43" spans="1:12" x14ac:dyDescent="0.2">
      <c r="A43" s="8" t="s">
        <v>89</v>
      </c>
      <c r="B43" s="8" t="s">
        <v>13</v>
      </c>
      <c r="C43" s="9">
        <v>44775</v>
      </c>
      <c r="D43" s="9">
        <v>44777</v>
      </c>
      <c r="E43" s="10" t="s">
        <v>19</v>
      </c>
      <c r="F43" s="10" t="s">
        <v>55</v>
      </c>
      <c r="G43" s="8">
        <v>2.5</v>
      </c>
      <c r="H43" s="11">
        <v>1625.89</v>
      </c>
      <c r="I43" s="13" t="s">
        <v>20</v>
      </c>
      <c r="J43" s="10" t="s">
        <v>90</v>
      </c>
      <c r="K43" s="10" t="s">
        <v>16</v>
      </c>
      <c r="L43" s="14">
        <f t="shared" si="1"/>
        <v>1625.89</v>
      </c>
    </row>
    <row r="44" spans="1:12" x14ac:dyDescent="0.2">
      <c r="A44" s="8" t="s">
        <v>91</v>
      </c>
      <c r="B44" s="8" t="s">
        <v>92</v>
      </c>
      <c r="C44" s="9">
        <v>44768</v>
      </c>
      <c r="D44" s="9">
        <v>44769</v>
      </c>
      <c r="E44" s="10" t="s">
        <v>19</v>
      </c>
      <c r="F44" s="10" t="s">
        <v>15</v>
      </c>
      <c r="G44" s="8">
        <v>1.5</v>
      </c>
      <c r="H44" s="11">
        <v>967.26</v>
      </c>
      <c r="I44" s="13" t="s">
        <v>20</v>
      </c>
      <c r="J44" s="10" t="s">
        <v>87</v>
      </c>
      <c r="K44" s="10" t="s">
        <v>16</v>
      </c>
      <c r="L44" s="14">
        <f t="shared" si="1"/>
        <v>967.26</v>
      </c>
    </row>
    <row r="45" spans="1:12" x14ac:dyDescent="0.2">
      <c r="A45" s="8" t="s">
        <v>93</v>
      </c>
      <c r="B45" s="8" t="s">
        <v>39</v>
      </c>
      <c r="C45" s="9">
        <v>44768</v>
      </c>
      <c r="D45" s="9">
        <v>44769</v>
      </c>
      <c r="E45" s="10" t="s">
        <v>19</v>
      </c>
      <c r="F45" s="10" t="s">
        <v>15</v>
      </c>
      <c r="G45" s="8">
        <v>1.5</v>
      </c>
      <c r="H45" s="11">
        <v>967.26</v>
      </c>
      <c r="I45" s="13" t="s">
        <v>20</v>
      </c>
      <c r="J45" s="10" t="s">
        <v>94</v>
      </c>
      <c r="K45" s="10" t="s">
        <v>16</v>
      </c>
      <c r="L45" s="14">
        <f t="shared" si="1"/>
        <v>967.26</v>
      </c>
    </row>
    <row r="46" spans="1:12" x14ac:dyDescent="0.2">
      <c r="A46" s="8" t="s">
        <v>95</v>
      </c>
      <c r="B46" s="8" t="s">
        <v>39</v>
      </c>
      <c r="C46" s="9">
        <v>44767</v>
      </c>
      <c r="D46" s="9">
        <v>44769</v>
      </c>
      <c r="E46" s="10" t="s">
        <v>19</v>
      </c>
      <c r="F46" s="10" t="s">
        <v>15</v>
      </c>
      <c r="G46" s="8">
        <v>2.5</v>
      </c>
      <c r="H46" s="11">
        <v>1625.89</v>
      </c>
      <c r="I46" s="13" t="s">
        <v>20</v>
      </c>
      <c r="J46" s="10" t="s">
        <v>96</v>
      </c>
      <c r="K46" s="10" t="s">
        <v>16</v>
      </c>
      <c r="L46" s="14">
        <f t="shared" si="1"/>
        <v>1625.89</v>
      </c>
    </row>
    <row r="47" spans="1:12" x14ac:dyDescent="0.2">
      <c r="A47" s="8" t="s">
        <v>97</v>
      </c>
      <c r="B47" s="8" t="s">
        <v>98</v>
      </c>
      <c r="C47" s="9">
        <v>44770</v>
      </c>
      <c r="D47" s="9">
        <v>44770</v>
      </c>
      <c r="E47" s="10" t="s">
        <v>14</v>
      </c>
      <c r="F47" s="10" t="s">
        <v>15</v>
      </c>
      <c r="G47" s="8">
        <v>0.5</v>
      </c>
      <c r="H47" s="11">
        <v>308.63</v>
      </c>
      <c r="I47" s="15">
        <v>4604.6000000000004</v>
      </c>
      <c r="J47" s="10" t="s">
        <v>16</v>
      </c>
      <c r="K47" s="10" t="s">
        <v>17</v>
      </c>
      <c r="L47" s="14">
        <f>I47+H47</f>
        <v>4913.2300000000005</v>
      </c>
    </row>
    <row r="48" spans="1:12" x14ac:dyDescent="0.2">
      <c r="A48" s="8" t="s">
        <v>99</v>
      </c>
      <c r="B48" s="8" t="s">
        <v>39</v>
      </c>
      <c r="C48" s="9">
        <v>44766</v>
      </c>
      <c r="D48" s="9">
        <v>44770</v>
      </c>
      <c r="E48" s="10" t="s">
        <v>19</v>
      </c>
      <c r="F48" s="10" t="s">
        <v>15</v>
      </c>
      <c r="G48" s="8">
        <v>4.5</v>
      </c>
      <c r="H48" s="11">
        <v>2984.52</v>
      </c>
      <c r="I48" s="13" t="s">
        <v>20</v>
      </c>
      <c r="J48" s="10" t="s">
        <v>100</v>
      </c>
      <c r="K48" s="10" t="s">
        <v>16</v>
      </c>
      <c r="L48" s="14">
        <f>H48</f>
        <v>2984.52</v>
      </c>
    </row>
    <row r="49" spans="1:12" x14ac:dyDescent="0.2">
      <c r="A49" s="8" t="s">
        <v>101</v>
      </c>
      <c r="B49" s="8" t="s">
        <v>46</v>
      </c>
      <c r="C49" s="9">
        <v>44768</v>
      </c>
      <c r="D49" s="9">
        <v>44769</v>
      </c>
      <c r="E49" s="10" t="s">
        <v>14</v>
      </c>
      <c r="F49" s="10" t="s">
        <v>15</v>
      </c>
      <c r="G49" s="8">
        <v>1.5</v>
      </c>
      <c r="H49" s="11">
        <v>967.26</v>
      </c>
      <c r="I49" s="15">
        <v>3386.6</v>
      </c>
      <c r="J49" s="10" t="s">
        <v>16</v>
      </c>
      <c r="K49" s="10" t="s">
        <v>17</v>
      </c>
      <c r="L49" s="14">
        <f>I49+H49</f>
        <v>4353.8599999999997</v>
      </c>
    </row>
    <row r="50" spans="1:12" x14ac:dyDescent="0.2">
      <c r="A50" s="8" t="s">
        <v>101</v>
      </c>
      <c r="B50" s="8" t="s">
        <v>46</v>
      </c>
      <c r="C50" s="9">
        <v>44775</v>
      </c>
      <c r="D50" s="9">
        <v>44777</v>
      </c>
      <c r="E50" s="10" t="s">
        <v>14</v>
      </c>
      <c r="F50" s="10" t="s">
        <v>15</v>
      </c>
      <c r="G50" s="8">
        <v>2.5</v>
      </c>
      <c r="H50" s="11">
        <v>1625.89</v>
      </c>
      <c r="I50" s="15">
        <v>1147.58</v>
      </c>
      <c r="J50" s="10" t="s">
        <v>16</v>
      </c>
      <c r="K50" s="10" t="s">
        <v>17</v>
      </c>
      <c r="L50" s="14">
        <f>I50+H50</f>
        <v>2773.4700000000003</v>
      </c>
    </row>
    <row r="51" spans="1:12" x14ac:dyDescent="0.2">
      <c r="A51" s="8" t="s">
        <v>101</v>
      </c>
      <c r="B51" s="8" t="s">
        <v>46</v>
      </c>
      <c r="C51" s="9">
        <v>44782</v>
      </c>
      <c r="D51" s="9">
        <v>44783</v>
      </c>
      <c r="E51" s="10" t="s">
        <v>14</v>
      </c>
      <c r="F51" s="10" t="s">
        <v>15</v>
      </c>
      <c r="G51" s="8">
        <v>1.5</v>
      </c>
      <c r="H51" s="11">
        <v>967.26</v>
      </c>
      <c r="I51" s="15">
        <v>1255.5999999999999</v>
      </c>
      <c r="J51" s="10" t="s">
        <v>16</v>
      </c>
      <c r="K51" s="10" t="s">
        <v>17</v>
      </c>
      <c r="L51" s="14">
        <f>I51+H51</f>
        <v>2222.8599999999997</v>
      </c>
    </row>
    <row r="52" spans="1:12" x14ac:dyDescent="0.2">
      <c r="A52" s="8" t="s">
        <v>101</v>
      </c>
      <c r="B52" s="8" t="s">
        <v>46</v>
      </c>
      <c r="C52" s="9">
        <v>44788</v>
      </c>
      <c r="D52" s="9">
        <v>44789</v>
      </c>
      <c r="E52" s="10" t="s">
        <v>14</v>
      </c>
      <c r="F52" s="10" t="s">
        <v>15</v>
      </c>
      <c r="G52" s="8">
        <v>1.5</v>
      </c>
      <c r="H52" s="11">
        <v>967.26</v>
      </c>
      <c r="I52" s="15">
        <v>1548</v>
      </c>
      <c r="J52" s="10" t="s">
        <v>16</v>
      </c>
      <c r="K52" s="10" t="s">
        <v>17</v>
      </c>
      <c r="L52" s="14">
        <f>I52+H52</f>
        <v>2515.2600000000002</v>
      </c>
    </row>
    <row r="53" spans="1:12" x14ac:dyDescent="0.2">
      <c r="A53" s="8" t="s">
        <v>102</v>
      </c>
      <c r="B53" s="8" t="s">
        <v>23</v>
      </c>
      <c r="C53" s="9">
        <v>44775</v>
      </c>
      <c r="D53" s="9">
        <v>44777</v>
      </c>
      <c r="E53" s="10" t="s">
        <v>14</v>
      </c>
      <c r="F53" s="10" t="s">
        <v>15</v>
      </c>
      <c r="G53" s="8">
        <v>2.5</v>
      </c>
      <c r="H53" s="11">
        <v>1625.89</v>
      </c>
      <c r="I53" s="15">
        <v>1049.5999999999999</v>
      </c>
      <c r="J53" s="10" t="s">
        <v>16</v>
      </c>
      <c r="K53" s="10" t="s">
        <v>103</v>
      </c>
      <c r="L53" s="14">
        <f>I53+H53</f>
        <v>2675.49</v>
      </c>
    </row>
    <row r="54" spans="1:12" x14ac:dyDescent="0.2">
      <c r="A54" s="8" t="s">
        <v>104</v>
      </c>
      <c r="B54" s="8" t="s">
        <v>39</v>
      </c>
      <c r="C54" s="9">
        <v>44768</v>
      </c>
      <c r="D54" s="9">
        <v>44769</v>
      </c>
      <c r="E54" s="10" t="s">
        <v>19</v>
      </c>
      <c r="F54" s="10" t="s">
        <v>15</v>
      </c>
      <c r="G54" s="8">
        <v>1.5</v>
      </c>
      <c r="H54" s="11">
        <v>967.26</v>
      </c>
      <c r="I54" s="13" t="s">
        <v>20</v>
      </c>
      <c r="J54" s="10" t="s">
        <v>105</v>
      </c>
      <c r="K54" s="10" t="s">
        <v>16</v>
      </c>
      <c r="L54" s="14">
        <f>H54</f>
        <v>967.26</v>
      </c>
    </row>
    <row r="55" spans="1:12" x14ac:dyDescent="0.2">
      <c r="A55" s="8" t="s">
        <v>106</v>
      </c>
      <c r="B55" s="8" t="s">
        <v>13</v>
      </c>
      <c r="C55" s="9">
        <v>44753</v>
      </c>
      <c r="D55" s="9">
        <v>44756</v>
      </c>
      <c r="E55" s="10" t="s">
        <v>14</v>
      </c>
      <c r="F55" s="10" t="s">
        <v>55</v>
      </c>
      <c r="G55" s="8">
        <v>3.5</v>
      </c>
      <c r="H55" s="11">
        <v>2284.52</v>
      </c>
      <c r="I55" s="15">
        <v>2007.6</v>
      </c>
      <c r="J55" s="10" t="s">
        <v>16</v>
      </c>
      <c r="K55" s="10" t="s">
        <v>107</v>
      </c>
      <c r="L55" s="14">
        <f>I55+H55</f>
        <v>4292.12</v>
      </c>
    </row>
    <row r="56" spans="1:12" x14ac:dyDescent="0.2">
      <c r="A56" s="8" t="s">
        <v>108</v>
      </c>
      <c r="B56" s="8" t="s">
        <v>49</v>
      </c>
      <c r="C56" s="9">
        <v>44753</v>
      </c>
      <c r="D56" s="9">
        <v>44756</v>
      </c>
      <c r="E56" s="10" t="s">
        <v>14</v>
      </c>
      <c r="F56" s="10" t="s">
        <v>55</v>
      </c>
      <c r="G56" s="8">
        <v>3.5</v>
      </c>
      <c r="H56" s="11">
        <v>1897.42</v>
      </c>
      <c r="I56" s="15">
        <v>2007.6</v>
      </c>
      <c r="J56" s="10" t="s">
        <v>16</v>
      </c>
      <c r="K56" s="10" t="s">
        <v>107</v>
      </c>
      <c r="L56" s="14">
        <f>I56+H56</f>
        <v>3905.02</v>
      </c>
    </row>
    <row r="57" spans="1:12" x14ac:dyDescent="0.2">
      <c r="A57" s="8" t="s">
        <v>109</v>
      </c>
      <c r="B57" s="8" t="s">
        <v>39</v>
      </c>
      <c r="C57" s="9">
        <v>44755</v>
      </c>
      <c r="D57" s="9">
        <v>44757</v>
      </c>
      <c r="E57" s="10" t="s">
        <v>19</v>
      </c>
      <c r="F57" s="10" t="s">
        <v>15</v>
      </c>
      <c r="G57" s="8">
        <v>2.5</v>
      </c>
      <c r="H57" s="11">
        <v>1625.89</v>
      </c>
      <c r="I57" s="13" t="s">
        <v>20</v>
      </c>
      <c r="J57" s="10" t="s">
        <v>110</v>
      </c>
      <c r="K57" s="10" t="s">
        <v>16</v>
      </c>
      <c r="L57" s="14">
        <f t="shared" ref="L57:L73" si="2">H57</f>
        <v>1625.89</v>
      </c>
    </row>
    <row r="58" spans="1:12" x14ac:dyDescent="0.2">
      <c r="A58" s="8" t="s">
        <v>111</v>
      </c>
      <c r="B58" s="8" t="s">
        <v>13</v>
      </c>
      <c r="C58" s="9">
        <v>44767</v>
      </c>
      <c r="D58" s="9">
        <v>44769</v>
      </c>
      <c r="E58" s="10" t="s">
        <v>19</v>
      </c>
      <c r="F58" s="10" t="s">
        <v>15</v>
      </c>
      <c r="G58" s="8">
        <v>2.5</v>
      </c>
      <c r="H58" s="11">
        <v>1625.89</v>
      </c>
      <c r="I58" s="13" t="s">
        <v>20</v>
      </c>
      <c r="J58" s="10" t="s">
        <v>112</v>
      </c>
      <c r="K58" s="10" t="s">
        <v>16</v>
      </c>
      <c r="L58" s="14">
        <f t="shared" si="2"/>
        <v>1625.89</v>
      </c>
    </row>
    <row r="59" spans="1:12" x14ac:dyDescent="0.2">
      <c r="A59" s="8" t="s">
        <v>113</v>
      </c>
      <c r="B59" s="8" t="s">
        <v>49</v>
      </c>
      <c r="C59" s="9">
        <v>44767</v>
      </c>
      <c r="D59" s="9">
        <v>44769</v>
      </c>
      <c r="E59" s="10" t="s">
        <v>19</v>
      </c>
      <c r="F59" s="10" t="s">
        <v>15</v>
      </c>
      <c r="G59" s="8">
        <v>2.5</v>
      </c>
      <c r="H59" s="11">
        <v>1625.89</v>
      </c>
      <c r="I59" s="13" t="s">
        <v>20</v>
      </c>
      <c r="J59" s="10" t="s">
        <v>114</v>
      </c>
      <c r="K59" s="10" t="s">
        <v>16</v>
      </c>
      <c r="L59" s="14">
        <f t="shared" si="2"/>
        <v>1625.89</v>
      </c>
    </row>
    <row r="60" spans="1:12" x14ac:dyDescent="0.2">
      <c r="A60" s="8" t="s">
        <v>115</v>
      </c>
      <c r="B60" s="8" t="s">
        <v>49</v>
      </c>
      <c r="C60" s="9">
        <v>44767</v>
      </c>
      <c r="D60" s="9">
        <v>44769</v>
      </c>
      <c r="E60" s="10" t="s">
        <v>19</v>
      </c>
      <c r="F60" s="10" t="s">
        <v>15</v>
      </c>
      <c r="G60" s="8">
        <v>2.5</v>
      </c>
      <c r="H60" s="11">
        <v>1625.89</v>
      </c>
      <c r="I60" s="13" t="s">
        <v>20</v>
      </c>
      <c r="J60" s="10" t="s">
        <v>116</v>
      </c>
      <c r="K60" s="10" t="s">
        <v>16</v>
      </c>
      <c r="L60" s="14">
        <f t="shared" si="2"/>
        <v>1625.89</v>
      </c>
    </row>
    <row r="61" spans="1:12" x14ac:dyDescent="0.2">
      <c r="A61" s="8" t="s">
        <v>117</v>
      </c>
      <c r="B61" s="8" t="s">
        <v>92</v>
      </c>
      <c r="C61" s="9">
        <v>44768</v>
      </c>
      <c r="D61" s="9">
        <v>44769</v>
      </c>
      <c r="E61" s="10" t="s">
        <v>19</v>
      </c>
      <c r="F61" s="10" t="s">
        <v>15</v>
      </c>
      <c r="G61" s="8">
        <v>1.5</v>
      </c>
      <c r="H61" s="11">
        <v>967.26</v>
      </c>
      <c r="I61" s="13" t="s">
        <v>20</v>
      </c>
      <c r="J61" s="10" t="s">
        <v>68</v>
      </c>
      <c r="K61" s="10" t="s">
        <v>16</v>
      </c>
      <c r="L61" s="14">
        <f t="shared" si="2"/>
        <v>967.26</v>
      </c>
    </row>
    <row r="62" spans="1:12" x14ac:dyDescent="0.2">
      <c r="A62" s="8" t="s">
        <v>118</v>
      </c>
      <c r="B62" s="8" t="s">
        <v>39</v>
      </c>
      <c r="C62" s="9">
        <v>44768</v>
      </c>
      <c r="D62" s="9">
        <v>44769</v>
      </c>
      <c r="E62" s="10" t="s">
        <v>19</v>
      </c>
      <c r="F62" s="10" t="s">
        <v>15</v>
      </c>
      <c r="G62" s="8">
        <v>1.5</v>
      </c>
      <c r="H62" s="11">
        <v>967.26</v>
      </c>
      <c r="I62" s="13" t="s">
        <v>20</v>
      </c>
      <c r="J62" s="10" t="s">
        <v>66</v>
      </c>
      <c r="K62" s="10" t="s">
        <v>16</v>
      </c>
      <c r="L62" s="14">
        <f t="shared" si="2"/>
        <v>967.26</v>
      </c>
    </row>
    <row r="63" spans="1:12" x14ac:dyDescent="0.2">
      <c r="A63" s="8" t="s">
        <v>119</v>
      </c>
      <c r="B63" s="8" t="s">
        <v>120</v>
      </c>
      <c r="C63" s="9">
        <v>44740</v>
      </c>
      <c r="D63" s="9">
        <v>44741</v>
      </c>
      <c r="E63" s="10" t="s">
        <v>19</v>
      </c>
      <c r="F63" s="10" t="s">
        <v>15</v>
      </c>
      <c r="G63" s="8">
        <v>1.5</v>
      </c>
      <c r="H63" s="11">
        <v>967.26</v>
      </c>
      <c r="I63" s="13" t="s">
        <v>20</v>
      </c>
      <c r="J63" s="10" t="s">
        <v>68</v>
      </c>
      <c r="K63" s="10" t="s">
        <v>16</v>
      </c>
      <c r="L63" s="14">
        <f t="shared" si="2"/>
        <v>967.26</v>
      </c>
    </row>
    <row r="64" spans="1:12" x14ac:dyDescent="0.2">
      <c r="A64" s="8" t="s">
        <v>121</v>
      </c>
      <c r="B64" s="8" t="s">
        <v>122</v>
      </c>
      <c r="C64" s="9">
        <v>44747</v>
      </c>
      <c r="D64" s="9">
        <v>44748</v>
      </c>
      <c r="E64" s="10" t="s">
        <v>33</v>
      </c>
      <c r="F64" s="10" t="s">
        <v>123</v>
      </c>
      <c r="G64" s="8">
        <v>1.5</v>
      </c>
      <c r="H64" s="11">
        <v>624.54</v>
      </c>
      <c r="I64" s="13" t="s">
        <v>20</v>
      </c>
      <c r="J64" s="10" t="s">
        <v>16</v>
      </c>
      <c r="K64" s="10" t="s">
        <v>35</v>
      </c>
      <c r="L64" s="14">
        <f t="shared" si="2"/>
        <v>624.54</v>
      </c>
    </row>
    <row r="65" spans="1:12" x14ac:dyDescent="0.2">
      <c r="A65" s="8" t="s">
        <v>124</v>
      </c>
      <c r="B65" s="8" t="s">
        <v>39</v>
      </c>
      <c r="C65" s="9">
        <v>44740</v>
      </c>
      <c r="D65" s="9">
        <v>44741</v>
      </c>
      <c r="E65" s="10" t="s">
        <v>19</v>
      </c>
      <c r="F65" s="10" t="s">
        <v>15</v>
      </c>
      <c r="G65" s="8">
        <v>1.5</v>
      </c>
      <c r="H65" s="11">
        <v>967.26</v>
      </c>
      <c r="I65" s="13" t="s">
        <v>20</v>
      </c>
      <c r="J65" s="10" t="s">
        <v>76</v>
      </c>
      <c r="K65" s="10" t="s">
        <v>16</v>
      </c>
      <c r="L65" s="14">
        <f t="shared" si="2"/>
        <v>967.26</v>
      </c>
    </row>
    <row r="66" spans="1:12" x14ac:dyDescent="0.2">
      <c r="A66" s="8" t="s">
        <v>125</v>
      </c>
      <c r="B66" s="8" t="s">
        <v>49</v>
      </c>
      <c r="C66" s="9">
        <v>44762</v>
      </c>
      <c r="D66" s="9">
        <v>44763</v>
      </c>
      <c r="E66" s="10" t="s">
        <v>33</v>
      </c>
      <c r="F66" s="10" t="s">
        <v>126</v>
      </c>
      <c r="G66" s="8">
        <v>1.5</v>
      </c>
      <c r="H66" s="11">
        <v>624.54</v>
      </c>
      <c r="I66" s="13" t="s">
        <v>20</v>
      </c>
      <c r="J66" s="10" t="s">
        <v>16</v>
      </c>
      <c r="K66" s="10" t="s">
        <v>87</v>
      </c>
      <c r="L66" s="14">
        <f t="shared" si="2"/>
        <v>624.54</v>
      </c>
    </row>
    <row r="67" spans="1:12" x14ac:dyDescent="0.2">
      <c r="A67" s="8" t="s">
        <v>127</v>
      </c>
      <c r="B67" s="8" t="s">
        <v>49</v>
      </c>
      <c r="C67" s="9">
        <v>44760</v>
      </c>
      <c r="D67" s="9">
        <v>44764</v>
      </c>
      <c r="E67" s="10" t="s">
        <v>33</v>
      </c>
      <c r="F67" s="10" t="s">
        <v>86</v>
      </c>
      <c r="G67" s="8">
        <v>4.5</v>
      </c>
      <c r="H67" s="11">
        <v>1914.99</v>
      </c>
      <c r="I67" s="13" t="s">
        <v>20</v>
      </c>
      <c r="J67" s="10" t="s">
        <v>16</v>
      </c>
      <c r="K67" s="10" t="s">
        <v>87</v>
      </c>
      <c r="L67" s="14">
        <f t="shared" si="2"/>
        <v>1914.99</v>
      </c>
    </row>
    <row r="68" spans="1:12" x14ac:dyDescent="0.2">
      <c r="A68" s="8" t="s">
        <v>128</v>
      </c>
      <c r="B68" s="8" t="s">
        <v>23</v>
      </c>
      <c r="C68" s="9">
        <v>44741</v>
      </c>
      <c r="D68" s="9">
        <v>44741</v>
      </c>
      <c r="E68" s="10" t="s">
        <v>33</v>
      </c>
      <c r="F68" s="10" t="s">
        <v>34</v>
      </c>
      <c r="G68" s="8">
        <v>0.5</v>
      </c>
      <c r="H68" s="11">
        <v>308.63</v>
      </c>
      <c r="I68" s="13" t="s">
        <v>20</v>
      </c>
      <c r="J68" s="10" t="s">
        <v>16</v>
      </c>
      <c r="K68" s="10" t="s">
        <v>129</v>
      </c>
      <c r="L68" s="14">
        <f t="shared" si="2"/>
        <v>308.63</v>
      </c>
    </row>
    <row r="69" spans="1:12" x14ac:dyDescent="0.2">
      <c r="A69" s="8" t="s">
        <v>128</v>
      </c>
      <c r="B69" s="8" t="s">
        <v>23</v>
      </c>
      <c r="C69" s="9">
        <v>44754</v>
      </c>
      <c r="D69" s="9">
        <v>44756</v>
      </c>
      <c r="E69" s="10" t="s">
        <v>33</v>
      </c>
      <c r="F69" s="10" t="s">
        <v>34</v>
      </c>
      <c r="G69" s="8">
        <v>2.5</v>
      </c>
      <c r="H69" s="11">
        <v>1625.89</v>
      </c>
      <c r="I69" s="13" t="s">
        <v>20</v>
      </c>
      <c r="J69" s="10" t="s">
        <v>37</v>
      </c>
      <c r="K69" s="10" t="s">
        <v>21</v>
      </c>
      <c r="L69" s="14">
        <f t="shared" si="2"/>
        <v>1625.89</v>
      </c>
    </row>
    <row r="70" spans="1:12" x14ac:dyDescent="0.2">
      <c r="A70" s="8" t="s">
        <v>128</v>
      </c>
      <c r="B70" s="8" t="s">
        <v>23</v>
      </c>
      <c r="C70" s="9">
        <v>44761</v>
      </c>
      <c r="D70" s="9">
        <v>44761</v>
      </c>
      <c r="E70" s="10" t="s">
        <v>33</v>
      </c>
      <c r="F70" s="10" t="s">
        <v>34</v>
      </c>
      <c r="G70" s="8">
        <v>0.5</v>
      </c>
      <c r="H70" s="11">
        <v>308.63</v>
      </c>
      <c r="I70" s="13" t="s">
        <v>20</v>
      </c>
      <c r="J70" s="10" t="s">
        <v>37</v>
      </c>
      <c r="K70" s="10" t="s">
        <v>79</v>
      </c>
      <c r="L70" s="14">
        <f t="shared" si="2"/>
        <v>308.63</v>
      </c>
    </row>
    <row r="71" spans="1:12" x14ac:dyDescent="0.2">
      <c r="A71" s="8" t="s">
        <v>128</v>
      </c>
      <c r="B71" s="8" t="s">
        <v>23</v>
      </c>
      <c r="C71" s="9">
        <v>44762</v>
      </c>
      <c r="D71" s="9">
        <v>44762</v>
      </c>
      <c r="E71" s="10" t="s">
        <v>33</v>
      </c>
      <c r="F71" s="10" t="s">
        <v>34</v>
      </c>
      <c r="G71" s="8">
        <v>0.5</v>
      </c>
      <c r="H71" s="11">
        <v>308.63</v>
      </c>
      <c r="I71" s="13" t="s">
        <v>20</v>
      </c>
      <c r="J71" s="10" t="s">
        <v>16</v>
      </c>
      <c r="K71" s="10" t="s">
        <v>37</v>
      </c>
      <c r="L71" s="14">
        <f t="shared" si="2"/>
        <v>308.63</v>
      </c>
    </row>
    <row r="72" spans="1:12" x14ac:dyDescent="0.2">
      <c r="A72" s="8" t="s">
        <v>130</v>
      </c>
      <c r="B72" s="8" t="s">
        <v>39</v>
      </c>
      <c r="C72" s="9">
        <v>44767</v>
      </c>
      <c r="D72" s="9">
        <v>44769</v>
      </c>
      <c r="E72" s="10" t="s">
        <v>19</v>
      </c>
      <c r="F72" s="10" t="s">
        <v>15</v>
      </c>
      <c r="G72" s="8">
        <v>2.5</v>
      </c>
      <c r="H72" s="11">
        <v>1625.89</v>
      </c>
      <c r="I72" s="13" t="s">
        <v>20</v>
      </c>
      <c r="J72" s="10" t="s">
        <v>47</v>
      </c>
      <c r="K72" s="10" t="s">
        <v>16</v>
      </c>
      <c r="L72" s="14">
        <f t="shared" si="2"/>
        <v>1625.89</v>
      </c>
    </row>
    <row r="73" spans="1:12" x14ac:dyDescent="0.2">
      <c r="A73" s="8" t="s">
        <v>131</v>
      </c>
      <c r="B73" s="8" t="s">
        <v>39</v>
      </c>
      <c r="C73" s="9">
        <v>44768</v>
      </c>
      <c r="D73" s="9">
        <v>44769</v>
      </c>
      <c r="E73" s="10" t="s">
        <v>19</v>
      </c>
      <c r="F73" s="10" t="s">
        <v>15</v>
      </c>
      <c r="G73" s="8">
        <v>1.5</v>
      </c>
      <c r="H73" s="11">
        <v>967.26</v>
      </c>
      <c r="I73" s="13" t="s">
        <v>20</v>
      </c>
      <c r="J73" s="10" t="s">
        <v>105</v>
      </c>
      <c r="K73" s="10" t="s">
        <v>16</v>
      </c>
      <c r="L73" s="14">
        <f t="shared" si="2"/>
        <v>967.26</v>
      </c>
    </row>
    <row r="74" spans="1:12" x14ac:dyDescent="0.2">
      <c r="A74" s="8" t="s">
        <v>132</v>
      </c>
      <c r="B74" s="8" t="s">
        <v>49</v>
      </c>
      <c r="C74" s="9">
        <v>44753</v>
      </c>
      <c r="D74" s="9">
        <v>44756</v>
      </c>
      <c r="E74" s="10" t="s">
        <v>14</v>
      </c>
      <c r="F74" s="10" t="s">
        <v>55</v>
      </c>
      <c r="G74" s="8">
        <v>3.5</v>
      </c>
      <c r="H74" s="11">
        <v>1897.42</v>
      </c>
      <c r="I74" s="15">
        <v>2007.6</v>
      </c>
      <c r="J74" s="10" t="s">
        <v>16</v>
      </c>
      <c r="K74" s="10" t="s">
        <v>107</v>
      </c>
      <c r="L74" s="14">
        <f>I74+H74</f>
        <v>3905.02</v>
      </c>
    </row>
    <row r="75" spans="1:12" x14ac:dyDescent="0.2">
      <c r="A75" s="8" t="s">
        <v>133</v>
      </c>
      <c r="B75" s="8" t="s">
        <v>49</v>
      </c>
      <c r="C75" s="9">
        <v>44746</v>
      </c>
      <c r="D75" s="9">
        <v>44747</v>
      </c>
      <c r="E75" s="10" t="s">
        <v>33</v>
      </c>
      <c r="F75" s="10" t="s">
        <v>34</v>
      </c>
      <c r="G75" s="8">
        <v>1.5</v>
      </c>
      <c r="H75" s="11">
        <v>967.26</v>
      </c>
      <c r="I75" s="13" t="s">
        <v>20</v>
      </c>
      <c r="J75" s="10" t="s">
        <v>16</v>
      </c>
      <c r="K75" s="10" t="s">
        <v>35</v>
      </c>
      <c r="L75" s="14">
        <f>H75</f>
        <v>967.26</v>
      </c>
    </row>
    <row r="76" spans="1:12" x14ac:dyDescent="0.2">
      <c r="A76" s="8" t="s">
        <v>134</v>
      </c>
      <c r="B76" s="8" t="s">
        <v>46</v>
      </c>
      <c r="C76" s="9">
        <v>44767</v>
      </c>
      <c r="D76" s="9">
        <v>44767</v>
      </c>
      <c r="E76" s="10" t="s">
        <v>19</v>
      </c>
      <c r="F76" s="10" t="s">
        <v>15</v>
      </c>
      <c r="G76" s="8">
        <v>0.5</v>
      </c>
      <c r="H76" s="11">
        <v>308.63</v>
      </c>
      <c r="I76" s="13" t="s">
        <v>20</v>
      </c>
      <c r="J76" s="10" t="s">
        <v>135</v>
      </c>
      <c r="K76" s="10" t="s">
        <v>16</v>
      </c>
      <c r="L76" s="14">
        <f>H76</f>
        <v>308.63</v>
      </c>
    </row>
    <row r="77" spans="1:12" x14ac:dyDescent="0.2">
      <c r="A77" s="8" t="s">
        <v>136</v>
      </c>
      <c r="B77" s="8" t="s">
        <v>13</v>
      </c>
      <c r="C77" s="9">
        <v>44768</v>
      </c>
      <c r="D77" s="9">
        <v>44769</v>
      </c>
      <c r="E77" s="10" t="s">
        <v>19</v>
      </c>
      <c r="F77" s="10" t="s">
        <v>15</v>
      </c>
      <c r="G77" s="8">
        <v>1.5</v>
      </c>
      <c r="H77" s="11">
        <v>967.26</v>
      </c>
      <c r="I77" s="13" t="s">
        <v>20</v>
      </c>
      <c r="J77" s="10" t="s">
        <v>137</v>
      </c>
      <c r="K77" s="10" t="s">
        <v>16</v>
      </c>
      <c r="L77" s="14">
        <f>H77</f>
        <v>967.26</v>
      </c>
    </row>
    <row r="78" spans="1:12" x14ac:dyDescent="0.2">
      <c r="A78" s="8" t="s">
        <v>138</v>
      </c>
      <c r="B78" s="8" t="s">
        <v>49</v>
      </c>
      <c r="C78" s="9">
        <v>44760</v>
      </c>
      <c r="D78" s="9">
        <v>44761</v>
      </c>
      <c r="E78" s="10" t="s">
        <v>14</v>
      </c>
      <c r="F78" s="10" t="s">
        <v>15</v>
      </c>
      <c r="G78" s="8">
        <v>1.5</v>
      </c>
      <c r="H78" s="11">
        <v>967.26</v>
      </c>
      <c r="I78" s="15">
        <v>4234.62</v>
      </c>
      <c r="J78" s="10" t="s">
        <v>16</v>
      </c>
      <c r="K78" s="10" t="s">
        <v>37</v>
      </c>
      <c r="L78" s="14">
        <f>I78+H78</f>
        <v>5201.88</v>
      </c>
    </row>
    <row r="79" spans="1:12" x14ac:dyDescent="0.2">
      <c r="A79" s="8" t="s">
        <v>138</v>
      </c>
      <c r="B79" s="8" t="s">
        <v>49</v>
      </c>
      <c r="C79" s="9">
        <v>44769</v>
      </c>
      <c r="D79" s="9">
        <v>44770</v>
      </c>
      <c r="E79" s="10" t="s">
        <v>14</v>
      </c>
      <c r="F79" s="10" t="s">
        <v>15</v>
      </c>
      <c r="G79" s="8">
        <v>1.5</v>
      </c>
      <c r="H79" s="11">
        <v>781.71</v>
      </c>
      <c r="I79" s="15">
        <v>4604.6000000000004</v>
      </c>
      <c r="J79" s="10" t="s">
        <v>16</v>
      </c>
      <c r="K79" s="10" t="s">
        <v>17</v>
      </c>
      <c r="L79" s="14">
        <f>I79+H79</f>
        <v>5386.31</v>
      </c>
    </row>
    <row r="80" spans="1:12" x14ac:dyDescent="0.2">
      <c r="A80" s="8" t="s">
        <v>138</v>
      </c>
      <c r="B80" s="8" t="s">
        <v>49</v>
      </c>
      <c r="C80" s="9">
        <v>44778</v>
      </c>
      <c r="D80" s="9">
        <v>44779</v>
      </c>
      <c r="E80" s="10" t="s">
        <v>14</v>
      </c>
      <c r="F80" s="10" t="s">
        <v>15</v>
      </c>
      <c r="G80" s="8">
        <v>1.5</v>
      </c>
      <c r="H80" s="11">
        <v>781.71</v>
      </c>
      <c r="I80" s="15">
        <v>1374.94</v>
      </c>
      <c r="J80" s="10" t="s">
        <v>16</v>
      </c>
      <c r="K80" s="10" t="s">
        <v>37</v>
      </c>
      <c r="L80" s="14">
        <f>I80+H80</f>
        <v>2156.65</v>
      </c>
    </row>
    <row r="81" spans="1:12" x14ac:dyDescent="0.2">
      <c r="A81" s="8" t="s">
        <v>139</v>
      </c>
      <c r="B81" s="8" t="s">
        <v>49</v>
      </c>
      <c r="C81" s="9">
        <v>44768</v>
      </c>
      <c r="D81" s="9">
        <v>44769</v>
      </c>
      <c r="E81" s="10" t="s">
        <v>19</v>
      </c>
      <c r="F81" s="10" t="s">
        <v>55</v>
      </c>
      <c r="G81" s="8">
        <v>1.5</v>
      </c>
      <c r="H81" s="11">
        <v>967.26</v>
      </c>
      <c r="I81" s="13" t="s">
        <v>20</v>
      </c>
      <c r="J81" s="10" t="s">
        <v>140</v>
      </c>
      <c r="K81" s="10" t="s">
        <v>16</v>
      </c>
      <c r="L81" s="14">
        <f>H81</f>
        <v>967.26</v>
      </c>
    </row>
    <row r="82" spans="1:12" x14ac:dyDescent="0.2">
      <c r="A82" s="8" t="s">
        <v>141</v>
      </c>
      <c r="B82" s="8" t="s">
        <v>46</v>
      </c>
      <c r="C82" s="9">
        <v>44767</v>
      </c>
      <c r="D82" s="9">
        <v>44767</v>
      </c>
      <c r="E82" s="10" t="s">
        <v>19</v>
      </c>
      <c r="F82" s="10" t="s">
        <v>15</v>
      </c>
      <c r="G82" s="8">
        <v>0.5</v>
      </c>
      <c r="H82" s="11">
        <v>308.63</v>
      </c>
      <c r="I82" s="13" t="s">
        <v>20</v>
      </c>
      <c r="J82" s="10" t="s">
        <v>100</v>
      </c>
      <c r="K82" s="10" t="s">
        <v>16</v>
      </c>
      <c r="L82" s="14">
        <f>H82</f>
        <v>308.63</v>
      </c>
    </row>
    <row r="83" spans="1:12" x14ac:dyDescent="0.2">
      <c r="A83" s="8" t="s">
        <v>142</v>
      </c>
      <c r="B83" s="8" t="s">
        <v>49</v>
      </c>
      <c r="C83" s="9">
        <v>44739</v>
      </c>
      <c r="D83" s="9">
        <v>44741</v>
      </c>
      <c r="E83" s="10" t="s">
        <v>19</v>
      </c>
      <c r="F83" s="10" t="s">
        <v>15</v>
      </c>
      <c r="G83" s="8">
        <v>2.5</v>
      </c>
      <c r="H83" s="11">
        <v>1625.89</v>
      </c>
      <c r="I83" s="13" t="s">
        <v>20</v>
      </c>
      <c r="J83" s="10" t="s">
        <v>143</v>
      </c>
      <c r="K83" s="10" t="s">
        <v>16</v>
      </c>
      <c r="L83" s="14">
        <f>H83</f>
        <v>1625.89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2023-04-03T15:31:49Z</dcterms:created>
  <dcterms:modified xsi:type="dcterms:W3CDTF">2023-04-03T15:32:13Z</dcterms:modified>
</cp:coreProperties>
</file>