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Transparência 22-23/"/>
    </mc:Choice>
  </mc:AlternateContent>
  <xr:revisionPtr revIDLastSave="0" documentId="8_{76C7635F-4721-E745-8A7E-3C2BFC25E6AC}" xr6:coauthVersionLast="47" xr6:coauthVersionMax="47" xr10:uidLastSave="{00000000-0000-0000-0000-000000000000}"/>
  <bookViews>
    <workbookView xWindow="0" yWindow="0" windowWidth="28800" windowHeight="18000" xr2:uid="{6F48A1BB-E5BA-C543-BEC4-D99E791F08CB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5" i="1" l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<sst xmlns="http://schemas.openxmlformats.org/spreadsheetml/2006/main" count="512" uniqueCount="117">
  <si>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</si>
  <si>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</si>
  <si>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</si>
  <si>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</si>
  <si>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</si>
  <si>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</si>
  <si>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</si>
  <si>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</si>
  <si>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</si>
  <si>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</si>
  <si>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</si>
  <si>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</si>
  <si>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ADLEI CRISTIAN CARVALHO PEREIRA SCHLOSSER</t>
  </si>
  <si>
    <t>DIRETOR GERAL</t>
  </si>
  <si>
    <t>AÉREO</t>
  </si>
  <si>
    <t>PARTICIPAR DE REUNIÕES/ENCONTROS</t>
  </si>
  <si>
    <t>CAMPINAS</t>
  </si>
  <si>
    <t>BRASÍLIA/DF</t>
  </si>
  <si>
    <t>ADRIANA CASTELLO BRANCO PANNONI MARICATO DEFFENTE</t>
  </si>
  <si>
    <t>TÉCNICO JUDICIÁRIO</t>
  </si>
  <si>
    <t xml:space="preserve">VEÍCULO OFICIAL </t>
  </si>
  <si>
    <t>CORREIÇÃO</t>
  </si>
  <si>
    <t>-</t>
  </si>
  <si>
    <t>SÃO JOSÉ DO RIO PRETO</t>
  </si>
  <si>
    <t>ALESSANDRO DAMIAO DOS SANTOS</t>
  </si>
  <si>
    <t>SERVIÇO DE SEGURANÇA</t>
  </si>
  <si>
    <t>ITAPEVA</t>
  </si>
  <si>
    <t>ALESSANDRO QUINONES SCHUMACHER</t>
  </si>
  <si>
    <t>APARECIDA</t>
  </si>
  <si>
    <t>ALEXANDRE GONCALVES CONSOLI</t>
  </si>
  <si>
    <t>ANA AMARYLIS VIVACQUA DE OLIVEIRA GULLA</t>
  </si>
  <si>
    <t>DESEMBARGADOR</t>
  </si>
  <si>
    <t>DEVOLUÇÃO</t>
  </si>
  <si>
    <t>ANA CLAUDIA DE SIQUEIRA</t>
  </si>
  <si>
    <t>ASSESSOR</t>
  </si>
  <si>
    <t>ANA PAULA PELLEGRINA LOCKMANN</t>
  </si>
  <si>
    <t>DEVOLUÇÃO PARCIAL</t>
  </si>
  <si>
    <t>DIVERSAS CIDADES</t>
  </si>
  <si>
    <t>ANDRE DA CRUZ E SOUZA WENZEL</t>
  </si>
  <si>
    <t>JUIZ</t>
  </si>
  <si>
    <t>VEÍCULO PRÓPRIO</t>
  </si>
  <si>
    <t>GUARATINGUETA</t>
  </si>
  <si>
    <t>ANDRE LUIS LIBERMAN</t>
  </si>
  <si>
    <t>AYRTON ROCHA</t>
  </si>
  <si>
    <t>BARBARA BALDANI FERNANDES NUNES</t>
  </si>
  <si>
    <t>JUIZ SUBSTITUTO</t>
  </si>
  <si>
    <t>ASSIS</t>
  </si>
  <si>
    <t>CANDY GUIMARAES</t>
  </si>
  <si>
    <t>ANALISTA JUDICIÁRIO</t>
  </si>
  <si>
    <t>CLAUDIA ELIS PEREIRA DE ARAUJO</t>
  </si>
  <si>
    <t>CRISTINA BARROCA</t>
  </si>
  <si>
    <t>ARARAS</t>
  </si>
  <si>
    <t>CRISTINA SANTIAGO PESCE</t>
  </si>
  <si>
    <t>DAISY CRISTINA DA SILVA</t>
  </si>
  <si>
    <t>DIRETOR DE SECRETARIA</t>
  </si>
  <si>
    <t>SÃO ROQUE</t>
  </si>
  <si>
    <t>DANIEL CLEZIO DE MORAIS</t>
  </si>
  <si>
    <t>AGENTE DE SEGURANÇA</t>
  </si>
  <si>
    <t>BATATAIS</t>
  </si>
  <si>
    <t>DANIELA MACIA FERRAZ GIANNINI</t>
  </si>
  <si>
    <t>CURITIBA/PR</t>
  </si>
  <si>
    <t>ED DE FREITAS CRUZ JUNIOR</t>
  </si>
  <si>
    <t>SERVIÇOS GERAIS</t>
  </si>
  <si>
    <t>EDMUNDO FRAGA LOPES</t>
  </si>
  <si>
    <t>PRESIDENTE PRUDENTE</t>
  </si>
  <si>
    <t>ELIAS TERUKIYO KUBO</t>
  </si>
  <si>
    <t>SÃO JOSÉ DOS CAMPOS</t>
  </si>
  <si>
    <t>EUCYMARA MACIEL OLIVETO RUIZ</t>
  </si>
  <si>
    <t>FABIANA LOT LEAL DAS NEVES</t>
  </si>
  <si>
    <t>MATÃO</t>
  </si>
  <si>
    <t>FABIANA PEREIRA DE ANDRADE</t>
  </si>
  <si>
    <t>FABIOLA DE FREITAS OLIVEIRA</t>
  </si>
  <si>
    <t>SÃO CARLOS</t>
  </si>
  <si>
    <t>FERNANDO ALVES DE MIRANDA</t>
  </si>
  <si>
    <t>MOCOCA</t>
  </si>
  <si>
    <t>FRANCISCO ALBERTO DA MOTTA PEIXOTO GIORDANI</t>
  </si>
  <si>
    <t>RIBEIRÃO PRETO</t>
  </si>
  <si>
    <t>HEBER ROGERIO DE OLIVEIRA</t>
  </si>
  <si>
    <t>ARARAQUARA</t>
  </si>
  <si>
    <t>JOSE CARLOS DE CARVALHO</t>
  </si>
  <si>
    <t>JOSE MANOEL GOES NUNES</t>
  </si>
  <si>
    <t>JULIO CESAR PETRUCELLI</t>
  </si>
  <si>
    <t>LARISSA CAROTTA MARTINS DA SILVA SCARABELIM</t>
  </si>
  <si>
    <t>LEVI ROSA TOME</t>
  </si>
  <si>
    <t>JUIZ AUXILIAR</t>
  </si>
  <si>
    <t>PORTO ALEGRE/RS</t>
  </si>
  <si>
    <t>LILIAM MARIA PINAFFI FRARE</t>
  </si>
  <si>
    <t>LILIAN CRISTINA DE OLIVEIRA NOVAES</t>
  </si>
  <si>
    <t>LUCIA ZIMMERMANN</t>
  </si>
  <si>
    <t>LUCIANA CAMILO DE FIGUEIREDO</t>
  </si>
  <si>
    <t>ASSISTENTE</t>
  </si>
  <si>
    <t>MARCEL DE AVILA SOARES MARQUES</t>
  </si>
  <si>
    <t>MARCELO DA COSTA CAVACHINI</t>
  </si>
  <si>
    <t>MARCO ANTONIO MACEDO ANDRE</t>
  </si>
  <si>
    <t>ANDRADINA</t>
  </si>
  <si>
    <t>NELSON MENDES DE ALMEIDA JUNIOR</t>
  </si>
  <si>
    <t>ODECIO PIMENTA CAMARGO</t>
  </si>
  <si>
    <t>ATIBAIA</t>
  </si>
  <si>
    <t>PAULA TONIATTI</t>
  </si>
  <si>
    <t>PEDRO LUIZ BORGES JUNIOR</t>
  </si>
  <si>
    <t>REGINA MARI ENOMOTO TABARINI</t>
  </si>
  <si>
    <t>RENAN DA CUNHA LEMOS</t>
  </si>
  <si>
    <t>CAÇAPAVA</t>
  </si>
  <si>
    <t>RENILDA ARLENE GIMENES DOS SANTOS</t>
  </si>
  <si>
    <t>RICARDO REZENDE DINIZ RAMOS</t>
  </si>
  <si>
    <t>BELO HORIZONTE/MG</t>
  </si>
  <si>
    <t>RITA DE CASSIA PENKAL BERNARDINO DE SOUZA</t>
  </si>
  <si>
    <t>JALES E FERNANDÓPOLIS</t>
  </si>
  <si>
    <t>TANABI</t>
  </si>
  <si>
    <t xml:space="preserve">PORTO FERREIRA </t>
  </si>
  <si>
    <t>SUELY SUZUKI</t>
  </si>
  <si>
    <t>TIAGO EMERICK BORSANYI</t>
  </si>
  <si>
    <t>MANUTENÇÃO DE INFORMÁTICA</t>
  </si>
  <si>
    <t>VLADEMIR NEI SUATO</t>
  </si>
  <si>
    <t>WALTER BRANDI KOCH RODRIGUES</t>
  </si>
  <si>
    <t>WILLIAM BARROS DE ABREU</t>
  </si>
  <si>
    <t>RECIFE/PE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</si>
</sst>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B264-FBDC-644D-8645-3AE31347BC5B}">
  <dimension ref="A1:L77"/>
  <sheetViews>
    <sheetView tabSelected="1" topLeftCell="A49" workbookViewId="0">
      <selection activeCell="F83" sqref="F83"/>
    </sheetView>
  </sheetViews>
  <sheetFormatPr baseColWidth="10" defaultRowHeight="16" x14ac:dyDescent="0.2"/>
  <cols>
    <col min="1" max="1" width="23.33203125" customWidth="1"/>
    <col min="6" max="6" width="34.83203125" bestFit="1" customWidth="1"/>
  </cols>
  <sheetData>
    <row r="1" spans="1:12" ht="4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2" t="s">
        <v>12</v>
      </c>
      <c r="B2" s="2" t="s">
        <v>13</v>
      </c>
      <c r="C2" s="3">
        <v>44788</v>
      </c>
      <c r="D2" s="3">
        <v>44790</v>
      </c>
      <c r="E2" s="4" t="s">
        <v>14</v>
      </c>
      <c r="F2" s="4" t="s">
        <v>15</v>
      </c>
      <c r="G2" s="2">
        <v>2.5</v>
      </c>
      <c r="H2" s="5">
        <v>1625.89</v>
      </c>
      <c r="I2" s="6">
        <v>8797.6</v>
      </c>
      <c r="J2" s="4" t="s">
        <v>16</v>
      </c>
      <c r="K2" s="4" t="s">
        <v>17</v>
      </c>
      <c r="L2" s="7">
        <f>H2+I2</f>
        <v>10423.49</v>
      </c>
    </row>
    <row r="3" spans="1:12" x14ac:dyDescent="0.2">
      <c r="A3" s="2" t="s">
        <v>12</v>
      </c>
      <c r="B3" s="2" t="s">
        <v>13</v>
      </c>
      <c r="C3" s="3">
        <v>44803</v>
      </c>
      <c r="D3" s="3">
        <v>44804</v>
      </c>
      <c r="E3" s="4" t="s">
        <v>14</v>
      </c>
      <c r="F3" s="4" t="s">
        <v>15</v>
      </c>
      <c r="G3" s="2">
        <v>1.5</v>
      </c>
      <c r="H3" s="5">
        <v>967.26</v>
      </c>
      <c r="I3" s="6">
        <v>1849.6</v>
      </c>
      <c r="J3" s="4" t="s">
        <v>16</v>
      </c>
      <c r="K3" s="4" t="s">
        <v>17</v>
      </c>
      <c r="L3" s="7">
        <f>H3+I3</f>
        <v>2816.8599999999997</v>
      </c>
    </row>
    <row r="4" spans="1:12" x14ac:dyDescent="0.2">
      <c r="A4" s="2" t="s">
        <v>18</v>
      </c>
      <c r="B4" s="2" t="s">
        <v>19</v>
      </c>
      <c r="C4" s="3">
        <v>44778</v>
      </c>
      <c r="D4" s="3">
        <v>44779</v>
      </c>
      <c r="E4" s="4" t="s">
        <v>20</v>
      </c>
      <c r="F4" s="4" t="s">
        <v>21</v>
      </c>
      <c r="G4" s="2">
        <v>1.5</v>
      </c>
      <c r="H4" s="5">
        <v>665.91</v>
      </c>
      <c r="I4" s="8" t="s">
        <v>22</v>
      </c>
      <c r="J4" s="4" t="s">
        <v>16</v>
      </c>
      <c r="K4" s="4" t="s">
        <v>23</v>
      </c>
      <c r="L4" s="7">
        <f t="shared" ref="L4:L9" si="0">H4</f>
        <v>665.91</v>
      </c>
    </row>
    <row r="5" spans="1:12" x14ac:dyDescent="0.2">
      <c r="A5" s="2" t="s">
        <v>24</v>
      </c>
      <c r="B5" s="2" t="s">
        <v>19</v>
      </c>
      <c r="C5" s="3">
        <v>44780</v>
      </c>
      <c r="D5" s="3">
        <v>44781</v>
      </c>
      <c r="E5" s="4" t="s">
        <v>20</v>
      </c>
      <c r="F5" s="4" t="s">
        <v>25</v>
      </c>
      <c r="G5" s="2">
        <v>1.5</v>
      </c>
      <c r="H5" s="5">
        <v>665.91</v>
      </c>
      <c r="I5" s="8" t="s">
        <v>22</v>
      </c>
      <c r="J5" s="4" t="s">
        <v>16</v>
      </c>
      <c r="K5" s="4" t="s">
        <v>26</v>
      </c>
      <c r="L5" s="7">
        <f t="shared" si="0"/>
        <v>665.91</v>
      </c>
    </row>
    <row r="6" spans="1:12" x14ac:dyDescent="0.2">
      <c r="A6" s="2" t="s">
        <v>24</v>
      </c>
      <c r="B6" s="2" t="s">
        <v>19</v>
      </c>
      <c r="C6" s="3">
        <v>44788</v>
      </c>
      <c r="D6" s="3">
        <v>44792</v>
      </c>
      <c r="E6" s="4" t="s">
        <v>20</v>
      </c>
      <c r="F6" s="4" t="s">
        <v>25</v>
      </c>
      <c r="G6" s="2">
        <v>4.5</v>
      </c>
      <c r="H6" s="5">
        <v>1914.99</v>
      </c>
      <c r="I6" s="8" t="s">
        <v>22</v>
      </c>
      <c r="J6" s="4" t="s">
        <v>16</v>
      </c>
      <c r="K6" s="4" t="s">
        <v>26</v>
      </c>
      <c r="L6" s="7">
        <f t="shared" si="0"/>
        <v>1914.99</v>
      </c>
    </row>
    <row r="7" spans="1:12" x14ac:dyDescent="0.2">
      <c r="A7" s="2" t="s">
        <v>27</v>
      </c>
      <c r="B7" s="2" t="s">
        <v>19</v>
      </c>
      <c r="C7" s="3">
        <v>44774</v>
      </c>
      <c r="D7" s="3">
        <v>44774</v>
      </c>
      <c r="E7" s="4" t="s">
        <v>20</v>
      </c>
      <c r="F7" s="4" t="s">
        <v>15</v>
      </c>
      <c r="G7" s="2">
        <v>0.5</v>
      </c>
      <c r="H7" s="5">
        <v>194.39</v>
      </c>
      <c r="I7" s="8" t="s">
        <v>22</v>
      </c>
      <c r="J7" s="4" t="s">
        <v>16</v>
      </c>
      <c r="K7" s="4" t="s">
        <v>28</v>
      </c>
      <c r="L7" s="7">
        <f t="shared" si="0"/>
        <v>194.39</v>
      </c>
    </row>
    <row r="8" spans="1:12" x14ac:dyDescent="0.2">
      <c r="A8" s="2" t="s">
        <v>29</v>
      </c>
      <c r="B8" s="2" t="s">
        <v>19</v>
      </c>
      <c r="C8" s="3">
        <v>44780</v>
      </c>
      <c r="D8" s="3">
        <v>44781</v>
      </c>
      <c r="E8" s="4" t="s">
        <v>20</v>
      </c>
      <c r="F8" s="4" t="s">
        <v>25</v>
      </c>
      <c r="G8" s="2">
        <v>1.5</v>
      </c>
      <c r="H8" s="5">
        <v>665.91</v>
      </c>
      <c r="I8" s="8" t="s">
        <v>22</v>
      </c>
      <c r="J8" s="4" t="s">
        <v>16</v>
      </c>
      <c r="K8" s="4" t="s">
        <v>26</v>
      </c>
      <c r="L8" s="7">
        <f t="shared" si="0"/>
        <v>665.91</v>
      </c>
    </row>
    <row r="9" spans="1:12" x14ac:dyDescent="0.2">
      <c r="A9" s="2" t="s">
        <v>30</v>
      </c>
      <c r="B9" s="2" t="s">
        <v>31</v>
      </c>
      <c r="C9" s="3">
        <v>44788</v>
      </c>
      <c r="D9" s="3">
        <v>44789</v>
      </c>
      <c r="E9" s="4" t="s">
        <v>14</v>
      </c>
      <c r="F9" s="4" t="s">
        <v>32</v>
      </c>
      <c r="G9" s="2">
        <v>1.5</v>
      </c>
      <c r="H9" s="5">
        <v>-967.26</v>
      </c>
      <c r="I9" s="4" t="s">
        <v>32</v>
      </c>
      <c r="J9" s="4" t="s">
        <v>16</v>
      </c>
      <c r="K9" s="4" t="s">
        <v>17</v>
      </c>
      <c r="L9" s="7">
        <f t="shared" si="0"/>
        <v>-967.26</v>
      </c>
    </row>
    <row r="10" spans="1:12" x14ac:dyDescent="0.2">
      <c r="A10" s="2" t="s">
        <v>33</v>
      </c>
      <c r="B10" s="2" t="s">
        <v>34</v>
      </c>
      <c r="C10" s="3">
        <v>44788</v>
      </c>
      <c r="D10" s="3">
        <v>44790</v>
      </c>
      <c r="E10" s="4" t="s">
        <v>14</v>
      </c>
      <c r="F10" s="4" t="s">
        <v>15</v>
      </c>
      <c r="G10" s="2">
        <v>2.5</v>
      </c>
      <c r="H10" s="5">
        <v>1625.89</v>
      </c>
      <c r="I10" s="6">
        <v>2125.6</v>
      </c>
      <c r="J10" s="4" t="s">
        <v>16</v>
      </c>
      <c r="K10" s="4" t="s">
        <v>17</v>
      </c>
      <c r="L10" s="7">
        <f>H10+I10</f>
        <v>3751.49</v>
      </c>
    </row>
    <row r="11" spans="1:12" x14ac:dyDescent="0.2">
      <c r="A11" s="2" t="s">
        <v>35</v>
      </c>
      <c r="B11" s="2" t="s">
        <v>31</v>
      </c>
      <c r="C11" s="3">
        <v>44770</v>
      </c>
      <c r="D11" s="3">
        <v>44771</v>
      </c>
      <c r="E11" s="4" t="s">
        <v>14</v>
      </c>
      <c r="F11" s="4" t="s">
        <v>36</v>
      </c>
      <c r="G11" s="2">
        <v>1</v>
      </c>
      <c r="H11" s="5">
        <v>-658.63</v>
      </c>
      <c r="I11" s="6">
        <v>927</v>
      </c>
      <c r="J11" s="4" t="s">
        <v>16</v>
      </c>
      <c r="K11" s="4" t="s">
        <v>17</v>
      </c>
      <c r="L11" s="7">
        <f>I11+H11</f>
        <v>268.37</v>
      </c>
    </row>
    <row r="12" spans="1:12" x14ac:dyDescent="0.2">
      <c r="A12" s="2" t="s">
        <v>35</v>
      </c>
      <c r="B12" s="2" t="s">
        <v>31</v>
      </c>
      <c r="C12" s="3">
        <v>44788</v>
      </c>
      <c r="D12" s="3">
        <v>44790</v>
      </c>
      <c r="E12" s="4" t="s">
        <v>14</v>
      </c>
      <c r="F12" s="4" t="s">
        <v>15</v>
      </c>
      <c r="G12" s="2">
        <v>2.5</v>
      </c>
      <c r="H12" s="5">
        <v>1625.89</v>
      </c>
      <c r="I12" s="6">
        <v>4000.6</v>
      </c>
      <c r="J12" s="4" t="s">
        <v>16</v>
      </c>
      <c r="K12" s="4" t="s">
        <v>17</v>
      </c>
      <c r="L12" s="7">
        <f>H12+I12</f>
        <v>5626.49</v>
      </c>
    </row>
    <row r="13" spans="1:12" x14ac:dyDescent="0.2">
      <c r="A13" s="2" t="s">
        <v>35</v>
      </c>
      <c r="B13" s="2" t="s">
        <v>31</v>
      </c>
      <c r="C13" s="3">
        <v>44796</v>
      </c>
      <c r="D13" s="3">
        <v>44797</v>
      </c>
      <c r="E13" s="4" t="s">
        <v>14</v>
      </c>
      <c r="F13" s="4" t="s">
        <v>15</v>
      </c>
      <c r="G13" s="2">
        <v>1.5</v>
      </c>
      <c r="H13" s="5">
        <v>967.26</v>
      </c>
      <c r="I13" s="6">
        <v>3839.6</v>
      </c>
      <c r="J13" s="4" t="s">
        <v>16</v>
      </c>
      <c r="K13" s="4" t="s">
        <v>17</v>
      </c>
      <c r="L13" s="7">
        <f>H13+I13</f>
        <v>4806.8599999999997</v>
      </c>
    </row>
    <row r="14" spans="1:12" x14ac:dyDescent="0.2">
      <c r="A14" s="2" t="s">
        <v>35</v>
      </c>
      <c r="B14" s="2" t="s">
        <v>31</v>
      </c>
      <c r="C14" s="3">
        <v>44801</v>
      </c>
      <c r="D14" s="3">
        <v>44802</v>
      </c>
      <c r="E14" s="4" t="s">
        <v>20</v>
      </c>
      <c r="F14" s="4" t="s">
        <v>21</v>
      </c>
      <c r="G14" s="2">
        <v>1.5</v>
      </c>
      <c r="H14" s="5">
        <v>967.26</v>
      </c>
      <c r="I14" s="6" t="s">
        <v>22</v>
      </c>
      <c r="J14" s="4" t="s">
        <v>16</v>
      </c>
      <c r="K14" s="4" t="s">
        <v>37</v>
      </c>
      <c r="L14" s="7">
        <f>H14</f>
        <v>967.26</v>
      </c>
    </row>
    <row r="15" spans="1:12" x14ac:dyDescent="0.2">
      <c r="A15" s="2" t="s">
        <v>35</v>
      </c>
      <c r="B15" s="2" t="s">
        <v>31</v>
      </c>
      <c r="C15" s="3">
        <v>44803</v>
      </c>
      <c r="D15" s="3">
        <v>44804</v>
      </c>
      <c r="E15" s="4" t="s">
        <v>14</v>
      </c>
      <c r="F15" s="4" t="s">
        <v>15</v>
      </c>
      <c r="G15" s="2">
        <v>1.5</v>
      </c>
      <c r="H15" s="5">
        <v>967.26</v>
      </c>
      <c r="I15" s="6">
        <v>5929.6</v>
      </c>
      <c r="J15" s="4" t="s">
        <v>16</v>
      </c>
      <c r="K15" s="4" t="s">
        <v>17</v>
      </c>
      <c r="L15" s="7">
        <f>H15+I15</f>
        <v>6896.8600000000006</v>
      </c>
    </row>
    <row r="16" spans="1:12" x14ac:dyDescent="0.2">
      <c r="A16" s="2" t="s">
        <v>38</v>
      </c>
      <c r="B16" s="2" t="s">
        <v>39</v>
      </c>
      <c r="C16" s="3">
        <v>44781</v>
      </c>
      <c r="D16" s="3">
        <v>44781</v>
      </c>
      <c r="E16" s="4" t="s">
        <v>40</v>
      </c>
      <c r="F16" s="4" t="s">
        <v>21</v>
      </c>
      <c r="G16" s="2">
        <v>0.5</v>
      </c>
      <c r="H16" s="5">
        <v>308.63</v>
      </c>
      <c r="I16" s="8" t="s">
        <v>22</v>
      </c>
      <c r="J16" s="4" t="s">
        <v>41</v>
      </c>
      <c r="K16" s="4" t="s">
        <v>16</v>
      </c>
      <c r="L16" s="7">
        <f t="shared" ref="L16:L25" si="1">H16</f>
        <v>308.63</v>
      </c>
    </row>
    <row r="17" spans="1:12" x14ac:dyDescent="0.2">
      <c r="A17" s="2" t="s">
        <v>42</v>
      </c>
      <c r="B17" s="2" t="s">
        <v>19</v>
      </c>
      <c r="C17" s="3">
        <v>44799</v>
      </c>
      <c r="D17" s="3">
        <v>44805</v>
      </c>
      <c r="E17" s="4" t="s">
        <v>20</v>
      </c>
      <c r="F17" s="4" t="s">
        <v>25</v>
      </c>
      <c r="G17" s="2">
        <v>6.5</v>
      </c>
      <c r="H17" s="5">
        <v>2858.03</v>
      </c>
      <c r="I17" s="8" t="s">
        <v>22</v>
      </c>
      <c r="J17" s="4" t="s">
        <v>16</v>
      </c>
      <c r="K17" s="4" t="s">
        <v>26</v>
      </c>
      <c r="L17" s="7">
        <f t="shared" si="1"/>
        <v>2858.03</v>
      </c>
    </row>
    <row r="18" spans="1:12" x14ac:dyDescent="0.2">
      <c r="A18" s="2" t="s">
        <v>43</v>
      </c>
      <c r="B18" s="2" t="s">
        <v>34</v>
      </c>
      <c r="C18" s="3">
        <v>44754</v>
      </c>
      <c r="D18" s="3">
        <v>44757</v>
      </c>
      <c r="E18" s="4" t="s">
        <v>20</v>
      </c>
      <c r="F18" s="4" t="s">
        <v>32</v>
      </c>
      <c r="G18" s="2">
        <v>1</v>
      </c>
      <c r="H18" s="5">
        <v>-432.95</v>
      </c>
      <c r="I18" s="4" t="s">
        <v>32</v>
      </c>
      <c r="J18" s="4" t="s">
        <v>16</v>
      </c>
      <c r="K18" s="4" t="s">
        <v>37</v>
      </c>
      <c r="L18" s="7">
        <f t="shared" si="1"/>
        <v>-432.95</v>
      </c>
    </row>
    <row r="19" spans="1:12" x14ac:dyDescent="0.2">
      <c r="A19" s="2" t="s">
        <v>43</v>
      </c>
      <c r="B19" s="2" t="s">
        <v>34</v>
      </c>
      <c r="C19" s="3">
        <v>44760</v>
      </c>
      <c r="D19" s="3">
        <v>44762</v>
      </c>
      <c r="E19" s="4" t="s">
        <v>20</v>
      </c>
      <c r="F19" s="4" t="s">
        <v>32</v>
      </c>
      <c r="G19" s="2">
        <v>1</v>
      </c>
      <c r="H19" s="5">
        <v>-844.18</v>
      </c>
      <c r="I19" s="4" t="s">
        <v>32</v>
      </c>
      <c r="J19" s="4" t="s">
        <v>16</v>
      </c>
      <c r="K19" s="4" t="s">
        <v>37</v>
      </c>
      <c r="L19" s="7">
        <f t="shared" si="1"/>
        <v>-844.18</v>
      </c>
    </row>
    <row r="20" spans="1:12" x14ac:dyDescent="0.2">
      <c r="A20" s="2" t="s">
        <v>43</v>
      </c>
      <c r="B20" s="2" t="s">
        <v>34</v>
      </c>
      <c r="C20" s="3">
        <v>44781</v>
      </c>
      <c r="D20" s="3">
        <v>44783</v>
      </c>
      <c r="E20" s="4" t="s">
        <v>20</v>
      </c>
      <c r="F20" s="4" t="s">
        <v>21</v>
      </c>
      <c r="G20" s="2">
        <v>2.5</v>
      </c>
      <c r="H20" s="5">
        <v>1316.64</v>
      </c>
      <c r="I20" s="8" t="s">
        <v>22</v>
      </c>
      <c r="J20" s="4" t="s">
        <v>16</v>
      </c>
      <c r="K20" s="4" t="s">
        <v>37</v>
      </c>
      <c r="L20" s="7">
        <f t="shared" si="1"/>
        <v>1316.64</v>
      </c>
    </row>
    <row r="21" spans="1:12" x14ac:dyDescent="0.2">
      <c r="A21" s="2" t="s">
        <v>43</v>
      </c>
      <c r="B21" s="2" t="s">
        <v>34</v>
      </c>
      <c r="C21" s="3">
        <v>44795</v>
      </c>
      <c r="D21" s="3">
        <v>44798</v>
      </c>
      <c r="E21" s="4" t="s">
        <v>20</v>
      </c>
      <c r="F21" s="4" t="s">
        <v>21</v>
      </c>
      <c r="G21" s="2">
        <v>3.5</v>
      </c>
      <c r="H21" s="5">
        <v>1851.57</v>
      </c>
      <c r="I21" s="8" t="s">
        <v>22</v>
      </c>
      <c r="J21" s="4" t="s">
        <v>16</v>
      </c>
      <c r="K21" s="4" t="s">
        <v>37</v>
      </c>
      <c r="L21" s="7">
        <f t="shared" si="1"/>
        <v>1851.57</v>
      </c>
    </row>
    <row r="22" spans="1:12" x14ac:dyDescent="0.2">
      <c r="A22" s="2" t="s">
        <v>44</v>
      </c>
      <c r="B22" s="2" t="s">
        <v>45</v>
      </c>
      <c r="C22" s="3">
        <v>44760</v>
      </c>
      <c r="D22" s="3">
        <v>44762</v>
      </c>
      <c r="E22" s="4" t="s">
        <v>40</v>
      </c>
      <c r="F22" s="4" t="s">
        <v>32</v>
      </c>
      <c r="G22" s="2">
        <v>2.5</v>
      </c>
      <c r="H22" s="5">
        <v>-1625.89</v>
      </c>
      <c r="I22" s="4" t="s">
        <v>32</v>
      </c>
      <c r="J22" s="4" t="s">
        <v>46</v>
      </c>
      <c r="K22" s="4" t="s">
        <v>16</v>
      </c>
      <c r="L22" s="7">
        <f t="shared" si="1"/>
        <v>-1625.89</v>
      </c>
    </row>
    <row r="23" spans="1:12" x14ac:dyDescent="0.2">
      <c r="A23" s="2" t="s">
        <v>47</v>
      </c>
      <c r="B23" s="2" t="s">
        <v>48</v>
      </c>
      <c r="C23" s="3">
        <v>44778</v>
      </c>
      <c r="D23" s="3">
        <v>44779</v>
      </c>
      <c r="E23" s="4" t="s">
        <v>20</v>
      </c>
      <c r="F23" s="4" t="s">
        <v>15</v>
      </c>
      <c r="G23" s="2">
        <v>1.5</v>
      </c>
      <c r="H23" s="5">
        <v>823.08</v>
      </c>
      <c r="I23" s="8" t="s">
        <v>22</v>
      </c>
      <c r="J23" s="4" t="s">
        <v>16</v>
      </c>
      <c r="K23" s="4" t="s">
        <v>23</v>
      </c>
      <c r="L23" s="7">
        <f t="shared" si="1"/>
        <v>823.08</v>
      </c>
    </row>
    <row r="24" spans="1:12" x14ac:dyDescent="0.2">
      <c r="A24" s="2" t="s">
        <v>49</v>
      </c>
      <c r="B24" s="2" t="s">
        <v>48</v>
      </c>
      <c r="C24" s="3">
        <v>44778</v>
      </c>
      <c r="D24" s="3">
        <v>44779</v>
      </c>
      <c r="E24" s="4" t="s">
        <v>20</v>
      </c>
      <c r="F24" s="4" t="s">
        <v>21</v>
      </c>
      <c r="G24" s="2">
        <v>1.5</v>
      </c>
      <c r="H24" s="5">
        <v>823.08</v>
      </c>
      <c r="I24" s="8" t="s">
        <v>22</v>
      </c>
      <c r="J24" s="4" t="s">
        <v>16</v>
      </c>
      <c r="K24" s="4" t="s">
        <v>23</v>
      </c>
      <c r="L24" s="7">
        <f t="shared" si="1"/>
        <v>823.08</v>
      </c>
    </row>
    <row r="25" spans="1:12" x14ac:dyDescent="0.2">
      <c r="A25" s="2" t="s">
        <v>50</v>
      </c>
      <c r="B25" s="2" t="s">
        <v>48</v>
      </c>
      <c r="C25" s="3">
        <v>44776</v>
      </c>
      <c r="D25" s="3">
        <v>44777</v>
      </c>
      <c r="E25" s="4" t="s">
        <v>40</v>
      </c>
      <c r="F25" s="4" t="s">
        <v>15</v>
      </c>
      <c r="G25" s="2">
        <v>1.5</v>
      </c>
      <c r="H25" s="5">
        <v>967.26</v>
      </c>
      <c r="I25" s="8" t="s">
        <v>22</v>
      </c>
      <c r="J25" s="4" t="s">
        <v>51</v>
      </c>
      <c r="K25" s="4" t="s">
        <v>16</v>
      </c>
      <c r="L25" s="7">
        <f t="shared" si="1"/>
        <v>967.26</v>
      </c>
    </row>
    <row r="26" spans="1:12" x14ac:dyDescent="0.2">
      <c r="A26" s="2" t="s">
        <v>52</v>
      </c>
      <c r="B26" s="2" t="s">
        <v>19</v>
      </c>
      <c r="C26" s="3">
        <v>44788</v>
      </c>
      <c r="D26" s="3">
        <v>44790</v>
      </c>
      <c r="E26" s="4" t="s">
        <v>14</v>
      </c>
      <c r="F26" s="4" t="s">
        <v>15</v>
      </c>
      <c r="G26" s="2">
        <v>2.5</v>
      </c>
      <c r="H26" s="5">
        <v>1625.89</v>
      </c>
      <c r="I26" s="6">
        <v>2125.6</v>
      </c>
      <c r="J26" s="4" t="s">
        <v>16</v>
      </c>
      <c r="K26" s="4" t="s">
        <v>17</v>
      </c>
      <c r="L26" s="7">
        <f>H26+I26</f>
        <v>3751.49</v>
      </c>
    </row>
    <row r="27" spans="1:12" x14ac:dyDescent="0.2">
      <c r="A27" s="2" t="s">
        <v>53</v>
      </c>
      <c r="B27" s="2" t="s">
        <v>54</v>
      </c>
      <c r="C27" s="3">
        <v>44776</v>
      </c>
      <c r="D27" s="3">
        <v>44777</v>
      </c>
      <c r="E27" s="4" t="s">
        <v>40</v>
      </c>
      <c r="F27" s="4" t="s">
        <v>15</v>
      </c>
      <c r="G27" s="2">
        <v>1.5</v>
      </c>
      <c r="H27" s="5">
        <v>967.26</v>
      </c>
      <c r="I27" s="8" t="s">
        <v>22</v>
      </c>
      <c r="J27" s="4" t="s">
        <v>55</v>
      </c>
      <c r="K27" s="4" t="s">
        <v>16</v>
      </c>
      <c r="L27" s="7">
        <f>H27</f>
        <v>967.26</v>
      </c>
    </row>
    <row r="28" spans="1:12" x14ac:dyDescent="0.2">
      <c r="A28" s="2" t="s">
        <v>56</v>
      </c>
      <c r="B28" s="2" t="s">
        <v>57</v>
      </c>
      <c r="C28" s="3">
        <v>44779</v>
      </c>
      <c r="D28" s="3">
        <v>44786</v>
      </c>
      <c r="E28" s="4" t="s">
        <v>20</v>
      </c>
      <c r="F28" s="4" t="s">
        <v>25</v>
      </c>
      <c r="G28" s="2">
        <v>7.5</v>
      </c>
      <c r="H28" s="5">
        <v>1914.98</v>
      </c>
      <c r="I28" s="8" t="s">
        <v>22</v>
      </c>
      <c r="J28" s="4" t="s">
        <v>16</v>
      </c>
      <c r="K28" s="4" t="s">
        <v>58</v>
      </c>
      <c r="L28" s="7">
        <f>H28</f>
        <v>1914.98</v>
      </c>
    </row>
    <row r="29" spans="1:12" x14ac:dyDescent="0.2">
      <c r="A29" s="2" t="s">
        <v>59</v>
      </c>
      <c r="B29" s="2" t="s">
        <v>39</v>
      </c>
      <c r="C29" s="3">
        <v>44804</v>
      </c>
      <c r="D29" s="3">
        <v>44805</v>
      </c>
      <c r="E29" s="4" t="s">
        <v>14</v>
      </c>
      <c r="F29" s="4" t="s">
        <v>15</v>
      </c>
      <c r="G29" s="2">
        <v>1.5</v>
      </c>
      <c r="H29" s="5">
        <v>967.26</v>
      </c>
      <c r="I29" s="6">
        <v>1825.6</v>
      </c>
      <c r="J29" s="4" t="s">
        <v>16</v>
      </c>
      <c r="K29" s="4" t="s">
        <v>60</v>
      </c>
      <c r="L29" s="7">
        <f>H29+I29</f>
        <v>2792.8599999999997</v>
      </c>
    </row>
    <row r="30" spans="1:12" x14ac:dyDescent="0.2">
      <c r="A30" s="2" t="s">
        <v>61</v>
      </c>
      <c r="B30" s="2" t="s">
        <v>19</v>
      </c>
      <c r="C30" s="3">
        <v>44798</v>
      </c>
      <c r="D30" s="3">
        <v>44799</v>
      </c>
      <c r="E30" s="4" t="s">
        <v>20</v>
      </c>
      <c r="F30" s="4" t="s">
        <v>62</v>
      </c>
      <c r="G30" s="2">
        <v>1.5</v>
      </c>
      <c r="H30" s="5">
        <v>624.54</v>
      </c>
      <c r="I30" s="8" t="s">
        <v>22</v>
      </c>
      <c r="J30" s="4" t="s">
        <v>16</v>
      </c>
      <c r="K30" s="4" t="s">
        <v>23</v>
      </c>
      <c r="L30" s="7">
        <f>H30</f>
        <v>624.54</v>
      </c>
    </row>
    <row r="31" spans="1:12" x14ac:dyDescent="0.2">
      <c r="A31" s="2" t="s">
        <v>61</v>
      </c>
      <c r="B31" s="2" t="s">
        <v>19</v>
      </c>
      <c r="C31" s="3">
        <v>44803</v>
      </c>
      <c r="D31" s="3">
        <v>44806</v>
      </c>
      <c r="E31" s="4" t="s">
        <v>20</v>
      </c>
      <c r="F31" s="4" t="s">
        <v>62</v>
      </c>
      <c r="G31" s="2">
        <v>3.5</v>
      </c>
      <c r="H31" s="5">
        <v>1484.84</v>
      </c>
      <c r="I31" s="8" t="s">
        <v>22</v>
      </c>
      <c r="J31" s="4" t="s">
        <v>16</v>
      </c>
      <c r="K31" s="4" t="s">
        <v>23</v>
      </c>
      <c r="L31" s="7">
        <f>H31</f>
        <v>1484.84</v>
      </c>
    </row>
    <row r="32" spans="1:12" x14ac:dyDescent="0.2">
      <c r="A32" s="2" t="s">
        <v>63</v>
      </c>
      <c r="B32" s="2" t="s">
        <v>31</v>
      </c>
      <c r="C32" s="3">
        <v>44799</v>
      </c>
      <c r="D32" s="3">
        <v>44800</v>
      </c>
      <c r="E32" s="4" t="s">
        <v>20</v>
      </c>
      <c r="F32" s="4" t="s">
        <v>15</v>
      </c>
      <c r="G32" s="2">
        <v>1.5</v>
      </c>
      <c r="H32" s="5">
        <v>967.26</v>
      </c>
      <c r="I32" s="6" t="s">
        <v>22</v>
      </c>
      <c r="J32" s="4" t="s">
        <v>16</v>
      </c>
      <c r="K32" s="4" t="s">
        <v>64</v>
      </c>
      <c r="L32" s="7">
        <f>H32</f>
        <v>967.26</v>
      </c>
    </row>
    <row r="33" spans="1:12" x14ac:dyDescent="0.2">
      <c r="A33" s="2" t="s">
        <v>65</v>
      </c>
      <c r="B33" s="2" t="s">
        <v>45</v>
      </c>
      <c r="C33" s="3">
        <v>44767</v>
      </c>
      <c r="D33" s="3">
        <v>44767</v>
      </c>
      <c r="E33" s="4" t="s">
        <v>40</v>
      </c>
      <c r="F33" s="4" t="s">
        <v>21</v>
      </c>
      <c r="G33" s="2">
        <v>0.5</v>
      </c>
      <c r="H33" s="5">
        <v>308.63</v>
      </c>
      <c r="I33" s="8" t="s">
        <v>22</v>
      </c>
      <c r="J33" s="4" t="s">
        <v>66</v>
      </c>
      <c r="K33" s="4" t="s">
        <v>16</v>
      </c>
      <c r="L33" s="7">
        <f>H33</f>
        <v>308.63</v>
      </c>
    </row>
    <row r="34" spans="1:12" x14ac:dyDescent="0.2">
      <c r="A34" s="2" t="s">
        <v>67</v>
      </c>
      <c r="B34" s="2" t="s">
        <v>39</v>
      </c>
      <c r="C34" s="3">
        <v>44803</v>
      </c>
      <c r="D34" s="3">
        <v>44803</v>
      </c>
      <c r="E34" s="4" t="s">
        <v>14</v>
      </c>
      <c r="F34" s="4" t="s">
        <v>15</v>
      </c>
      <c r="G34" s="2">
        <v>0.5</v>
      </c>
      <c r="H34" s="5">
        <v>308.63</v>
      </c>
      <c r="I34" s="6">
        <v>2689.6</v>
      </c>
      <c r="J34" s="4" t="s">
        <v>64</v>
      </c>
      <c r="K34" s="4" t="s">
        <v>16</v>
      </c>
      <c r="L34" s="7">
        <f>H34+I34</f>
        <v>2998.23</v>
      </c>
    </row>
    <row r="35" spans="1:12" x14ac:dyDescent="0.2">
      <c r="A35" s="2" t="s">
        <v>68</v>
      </c>
      <c r="B35" s="2" t="s">
        <v>48</v>
      </c>
      <c r="C35" s="3">
        <v>44776</v>
      </c>
      <c r="D35" s="3">
        <v>44777</v>
      </c>
      <c r="E35" s="4" t="s">
        <v>40</v>
      </c>
      <c r="F35" s="4" t="s">
        <v>15</v>
      </c>
      <c r="G35" s="2">
        <v>1.5</v>
      </c>
      <c r="H35" s="5">
        <v>967.26</v>
      </c>
      <c r="I35" s="8" t="s">
        <v>22</v>
      </c>
      <c r="J35" s="4" t="s">
        <v>69</v>
      </c>
      <c r="K35" s="4" t="s">
        <v>16</v>
      </c>
      <c r="L35" s="7">
        <f t="shared" ref="L35:L43" si="2">H35</f>
        <v>967.26</v>
      </c>
    </row>
    <row r="36" spans="1:12" x14ac:dyDescent="0.2">
      <c r="A36" s="2" t="s">
        <v>70</v>
      </c>
      <c r="B36" s="2" t="s">
        <v>19</v>
      </c>
      <c r="C36" s="3">
        <v>44774</v>
      </c>
      <c r="D36" s="3">
        <v>44774</v>
      </c>
      <c r="E36" s="4" t="s">
        <v>20</v>
      </c>
      <c r="F36" s="4" t="s">
        <v>15</v>
      </c>
      <c r="G36" s="2">
        <v>0.5</v>
      </c>
      <c r="H36" s="5">
        <v>194.39</v>
      </c>
      <c r="I36" s="8" t="s">
        <v>22</v>
      </c>
      <c r="J36" s="4" t="s">
        <v>16</v>
      </c>
      <c r="K36" s="4" t="s">
        <v>28</v>
      </c>
      <c r="L36" s="7">
        <f t="shared" si="2"/>
        <v>194.39</v>
      </c>
    </row>
    <row r="37" spans="1:12" x14ac:dyDescent="0.2">
      <c r="A37" s="2" t="s">
        <v>71</v>
      </c>
      <c r="B37" s="2" t="s">
        <v>19</v>
      </c>
      <c r="C37" s="3">
        <v>44776</v>
      </c>
      <c r="D37" s="3">
        <v>44777</v>
      </c>
      <c r="E37" s="4" t="s">
        <v>40</v>
      </c>
      <c r="F37" s="4" t="s">
        <v>15</v>
      </c>
      <c r="G37" s="2">
        <v>1.5</v>
      </c>
      <c r="H37" s="5">
        <v>967.26</v>
      </c>
      <c r="I37" s="8" t="s">
        <v>22</v>
      </c>
      <c r="J37" s="4" t="s">
        <v>72</v>
      </c>
      <c r="K37" s="4" t="s">
        <v>16</v>
      </c>
      <c r="L37" s="7">
        <f t="shared" si="2"/>
        <v>967.26</v>
      </c>
    </row>
    <row r="38" spans="1:12" x14ac:dyDescent="0.2">
      <c r="A38" s="2" t="s">
        <v>73</v>
      </c>
      <c r="B38" s="2" t="s">
        <v>19</v>
      </c>
      <c r="C38" s="3">
        <v>44775</v>
      </c>
      <c r="D38" s="3">
        <v>44777</v>
      </c>
      <c r="E38" s="4" t="s">
        <v>40</v>
      </c>
      <c r="F38" s="4" t="s">
        <v>15</v>
      </c>
      <c r="G38" s="2">
        <v>2.5</v>
      </c>
      <c r="H38" s="5">
        <v>1625.89</v>
      </c>
      <c r="I38" s="8" t="s">
        <v>22</v>
      </c>
      <c r="J38" s="4" t="s">
        <v>74</v>
      </c>
      <c r="K38" s="4" t="s">
        <v>16</v>
      </c>
      <c r="L38" s="7">
        <f t="shared" si="2"/>
        <v>1625.89</v>
      </c>
    </row>
    <row r="39" spans="1:12" x14ac:dyDescent="0.2">
      <c r="A39" s="2" t="s">
        <v>75</v>
      </c>
      <c r="B39" s="2" t="s">
        <v>31</v>
      </c>
      <c r="C39" s="3">
        <v>44781</v>
      </c>
      <c r="D39" s="3">
        <v>44782</v>
      </c>
      <c r="E39" s="4" t="s">
        <v>20</v>
      </c>
      <c r="F39" s="4" t="s">
        <v>15</v>
      </c>
      <c r="G39" s="2">
        <v>1.5</v>
      </c>
      <c r="H39" s="5">
        <v>967.26</v>
      </c>
      <c r="I39" s="8" t="s">
        <v>22</v>
      </c>
      <c r="J39" s="4" t="s">
        <v>16</v>
      </c>
      <c r="K39" s="4" t="s">
        <v>76</v>
      </c>
      <c r="L39" s="7">
        <f t="shared" si="2"/>
        <v>967.26</v>
      </c>
    </row>
    <row r="40" spans="1:12" x14ac:dyDescent="0.2">
      <c r="A40" s="2" t="s">
        <v>77</v>
      </c>
      <c r="B40" s="2" t="s">
        <v>19</v>
      </c>
      <c r="C40" s="3">
        <v>44775</v>
      </c>
      <c r="D40" s="3">
        <v>44777</v>
      </c>
      <c r="E40" s="4" t="s">
        <v>40</v>
      </c>
      <c r="F40" s="4" t="s">
        <v>15</v>
      </c>
      <c r="G40" s="2">
        <v>2.5</v>
      </c>
      <c r="H40" s="5">
        <v>1625.89</v>
      </c>
      <c r="I40" s="8" t="s">
        <v>22</v>
      </c>
      <c r="J40" s="4" t="s">
        <v>78</v>
      </c>
      <c r="K40" s="4" t="s">
        <v>16</v>
      </c>
      <c r="L40" s="7">
        <f t="shared" si="2"/>
        <v>1625.89</v>
      </c>
    </row>
    <row r="41" spans="1:12" x14ac:dyDescent="0.2">
      <c r="A41" s="2" t="s">
        <v>79</v>
      </c>
      <c r="B41" s="2" t="s">
        <v>19</v>
      </c>
      <c r="C41" s="3">
        <v>44776</v>
      </c>
      <c r="D41" s="3">
        <v>44777</v>
      </c>
      <c r="E41" s="4" t="s">
        <v>40</v>
      </c>
      <c r="F41" s="4" t="s">
        <v>15</v>
      </c>
      <c r="G41" s="2">
        <v>1.5</v>
      </c>
      <c r="H41" s="5">
        <v>967.26</v>
      </c>
      <c r="I41" s="8" t="s">
        <v>22</v>
      </c>
      <c r="J41" s="4" t="s">
        <v>78</v>
      </c>
      <c r="K41" s="4" t="s">
        <v>16</v>
      </c>
      <c r="L41" s="7">
        <f t="shared" si="2"/>
        <v>967.26</v>
      </c>
    </row>
    <row r="42" spans="1:12" x14ac:dyDescent="0.2">
      <c r="A42" s="2" t="s">
        <v>80</v>
      </c>
      <c r="B42" s="2" t="s">
        <v>48</v>
      </c>
      <c r="C42" s="3">
        <v>44778</v>
      </c>
      <c r="D42" s="3">
        <v>44779</v>
      </c>
      <c r="E42" s="4" t="s">
        <v>20</v>
      </c>
      <c r="F42" s="4" t="s">
        <v>15</v>
      </c>
      <c r="G42" s="2">
        <v>1.5</v>
      </c>
      <c r="H42" s="5">
        <v>823.08</v>
      </c>
      <c r="I42" s="8" t="s">
        <v>22</v>
      </c>
      <c r="J42" s="4" t="s">
        <v>16</v>
      </c>
      <c r="K42" s="4" t="s">
        <v>23</v>
      </c>
      <c r="L42" s="7">
        <f t="shared" si="2"/>
        <v>823.08</v>
      </c>
    </row>
    <row r="43" spans="1:12" x14ac:dyDescent="0.2">
      <c r="A43" s="2" t="s">
        <v>81</v>
      </c>
      <c r="B43" s="2" t="s">
        <v>48</v>
      </c>
      <c r="C43" s="3">
        <v>44775</v>
      </c>
      <c r="D43" s="3">
        <v>44777</v>
      </c>
      <c r="E43" s="4" t="s">
        <v>40</v>
      </c>
      <c r="F43" s="4" t="s">
        <v>15</v>
      </c>
      <c r="G43" s="2">
        <v>2.5</v>
      </c>
      <c r="H43" s="5">
        <v>1625.89</v>
      </c>
      <c r="I43" s="8" t="s">
        <v>22</v>
      </c>
      <c r="J43" s="4" t="s">
        <v>72</v>
      </c>
      <c r="K43" s="4" t="s">
        <v>16</v>
      </c>
      <c r="L43" s="7">
        <f t="shared" si="2"/>
        <v>1625.89</v>
      </c>
    </row>
    <row r="44" spans="1:12" x14ac:dyDescent="0.2">
      <c r="A44" s="2" t="s">
        <v>82</v>
      </c>
      <c r="B44" s="2" t="s">
        <v>39</v>
      </c>
      <c r="C44" s="3">
        <v>44804</v>
      </c>
      <c r="D44" s="3">
        <v>44805</v>
      </c>
      <c r="E44" s="4" t="s">
        <v>14</v>
      </c>
      <c r="F44" s="4" t="s">
        <v>15</v>
      </c>
      <c r="G44" s="2">
        <v>1.5</v>
      </c>
      <c r="H44" s="5">
        <v>967.26</v>
      </c>
      <c r="I44" s="6">
        <v>2451.6</v>
      </c>
      <c r="J44" s="4" t="s">
        <v>16</v>
      </c>
      <c r="K44" s="4" t="s">
        <v>17</v>
      </c>
      <c r="L44" s="7">
        <f>H44+I44</f>
        <v>3418.8599999999997</v>
      </c>
    </row>
    <row r="45" spans="1:12" x14ac:dyDescent="0.2">
      <c r="A45" s="2" t="s">
        <v>83</v>
      </c>
      <c r="B45" s="2" t="s">
        <v>84</v>
      </c>
      <c r="C45" s="3">
        <v>44732</v>
      </c>
      <c r="D45" s="3">
        <v>44734</v>
      </c>
      <c r="E45" s="4" t="s">
        <v>14</v>
      </c>
      <c r="F45" s="4" t="s">
        <v>32</v>
      </c>
      <c r="G45" s="2">
        <v>2.5</v>
      </c>
      <c r="H45" s="5">
        <v>-1625.89</v>
      </c>
      <c r="I45" s="4" t="s">
        <v>32</v>
      </c>
      <c r="J45" s="4" t="s">
        <v>16</v>
      </c>
      <c r="K45" s="4" t="s">
        <v>85</v>
      </c>
      <c r="L45" s="7">
        <f>H45</f>
        <v>-1625.89</v>
      </c>
    </row>
    <row r="46" spans="1:12" x14ac:dyDescent="0.2">
      <c r="A46" s="2" t="s">
        <v>83</v>
      </c>
      <c r="B46" s="2" t="s">
        <v>84</v>
      </c>
      <c r="C46" s="3">
        <v>44740</v>
      </c>
      <c r="D46" s="3">
        <v>44740</v>
      </c>
      <c r="E46" s="4" t="s">
        <v>14</v>
      </c>
      <c r="F46" s="4" t="s">
        <v>32</v>
      </c>
      <c r="G46" s="2">
        <v>0.5</v>
      </c>
      <c r="H46" s="5">
        <v>-308.63</v>
      </c>
      <c r="I46" s="4" t="s">
        <v>32</v>
      </c>
      <c r="J46" s="4" t="s">
        <v>16</v>
      </c>
      <c r="K46" s="4" t="s">
        <v>17</v>
      </c>
      <c r="L46" s="7">
        <f>H46</f>
        <v>-308.63</v>
      </c>
    </row>
    <row r="47" spans="1:12" x14ac:dyDescent="0.2">
      <c r="A47" s="2" t="s">
        <v>83</v>
      </c>
      <c r="B47" s="2" t="s">
        <v>84</v>
      </c>
      <c r="C47" s="3">
        <v>44788</v>
      </c>
      <c r="D47" s="3">
        <v>44789</v>
      </c>
      <c r="E47" s="4" t="s">
        <v>14</v>
      </c>
      <c r="F47" s="4" t="s">
        <v>15</v>
      </c>
      <c r="G47" s="2">
        <v>1.5</v>
      </c>
      <c r="H47" s="5">
        <v>967.26</v>
      </c>
      <c r="I47" s="6">
        <v>2078.6</v>
      </c>
      <c r="J47" s="4" t="s">
        <v>16</v>
      </c>
      <c r="K47" s="4" t="s">
        <v>17</v>
      </c>
      <c r="L47" s="7">
        <f>H47+I47</f>
        <v>3045.8599999999997</v>
      </c>
    </row>
    <row r="48" spans="1:12" x14ac:dyDescent="0.2">
      <c r="A48" s="2" t="s">
        <v>86</v>
      </c>
      <c r="B48" s="2" t="s">
        <v>54</v>
      </c>
      <c r="C48" s="3">
        <v>44776</v>
      </c>
      <c r="D48" s="3">
        <v>44777</v>
      </c>
      <c r="E48" s="4" t="s">
        <v>40</v>
      </c>
      <c r="F48" s="4" t="s">
        <v>15</v>
      </c>
      <c r="G48" s="2">
        <v>1.5</v>
      </c>
      <c r="H48" s="5">
        <v>967.26</v>
      </c>
      <c r="I48" s="8" t="s">
        <v>22</v>
      </c>
      <c r="J48" s="4" t="s">
        <v>66</v>
      </c>
      <c r="K48" s="4" t="s">
        <v>16</v>
      </c>
      <c r="L48" s="7">
        <f>H48</f>
        <v>967.26</v>
      </c>
    </row>
    <row r="49" spans="1:12" x14ac:dyDescent="0.2">
      <c r="A49" s="2" t="s">
        <v>87</v>
      </c>
      <c r="B49" s="2" t="s">
        <v>19</v>
      </c>
      <c r="C49" s="3">
        <v>44776</v>
      </c>
      <c r="D49" s="3">
        <v>44777</v>
      </c>
      <c r="E49" s="4" t="s">
        <v>40</v>
      </c>
      <c r="F49" s="4" t="s">
        <v>15</v>
      </c>
      <c r="G49" s="2">
        <v>1.5</v>
      </c>
      <c r="H49" s="5">
        <v>801.36</v>
      </c>
      <c r="I49" s="8" t="s">
        <v>22</v>
      </c>
      <c r="J49" s="4" t="s">
        <v>78</v>
      </c>
      <c r="K49" s="4" t="s">
        <v>16</v>
      </c>
      <c r="L49" s="7">
        <f>H49</f>
        <v>801.36</v>
      </c>
    </row>
    <row r="50" spans="1:12" x14ac:dyDescent="0.2">
      <c r="A50" s="2" t="s">
        <v>88</v>
      </c>
      <c r="B50" s="2" t="s">
        <v>39</v>
      </c>
      <c r="C50" s="3">
        <v>44769</v>
      </c>
      <c r="D50" s="3">
        <v>44770</v>
      </c>
      <c r="E50" s="4" t="s">
        <v>14</v>
      </c>
      <c r="F50" s="4" t="s">
        <v>15</v>
      </c>
      <c r="G50" s="2">
        <v>1</v>
      </c>
      <c r="H50" s="5">
        <v>658.63</v>
      </c>
      <c r="I50" s="6">
        <v>4934.6000000000004</v>
      </c>
      <c r="J50" s="4" t="s">
        <v>16</v>
      </c>
      <c r="K50" s="4" t="s">
        <v>17</v>
      </c>
      <c r="L50" s="7">
        <f>H50+I50</f>
        <v>5593.2300000000005</v>
      </c>
    </row>
    <row r="51" spans="1:12" x14ac:dyDescent="0.2">
      <c r="A51" s="2" t="s">
        <v>88</v>
      </c>
      <c r="B51" s="2" t="s">
        <v>39</v>
      </c>
      <c r="C51" s="3">
        <v>44788</v>
      </c>
      <c r="D51" s="3">
        <v>44789</v>
      </c>
      <c r="E51" s="4" t="s">
        <v>14</v>
      </c>
      <c r="F51" s="4" t="s">
        <v>32</v>
      </c>
      <c r="G51" s="2">
        <v>1.5</v>
      </c>
      <c r="H51" s="5">
        <v>-967.26</v>
      </c>
      <c r="I51" s="4" t="s">
        <v>32</v>
      </c>
      <c r="J51" s="4" t="s">
        <v>16</v>
      </c>
      <c r="K51" s="4" t="s">
        <v>17</v>
      </c>
      <c r="L51" s="7">
        <f>H51</f>
        <v>-967.26</v>
      </c>
    </row>
    <row r="52" spans="1:12" x14ac:dyDescent="0.2">
      <c r="A52" s="2" t="s">
        <v>88</v>
      </c>
      <c r="B52" s="2" t="s">
        <v>39</v>
      </c>
      <c r="C52" s="3">
        <v>44803</v>
      </c>
      <c r="D52" s="3">
        <v>44804</v>
      </c>
      <c r="E52" s="4" t="s">
        <v>14</v>
      </c>
      <c r="F52" s="4" t="s">
        <v>15</v>
      </c>
      <c r="G52" s="2">
        <v>1.5</v>
      </c>
      <c r="H52" s="5">
        <v>967.26</v>
      </c>
      <c r="I52" s="6">
        <v>7363.6</v>
      </c>
      <c r="J52" s="4" t="s">
        <v>16</v>
      </c>
      <c r="K52" s="4" t="s">
        <v>17</v>
      </c>
      <c r="L52" s="7">
        <f>H52+I52</f>
        <v>8330.86</v>
      </c>
    </row>
    <row r="53" spans="1:12" x14ac:dyDescent="0.2">
      <c r="A53" s="2" t="s">
        <v>89</v>
      </c>
      <c r="B53" s="2" t="s">
        <v>90</v>
      </c>
      <c r="C53" s="3">
        <v>44775</v>
      </c>
      <c r="D53" s="3">
        <v>44777</v>
      </c>
      <c r="E53" s="4" t="s">
        <v>40</v>
      </c>
      <c r="F53" s="4" t="s">
        <v>15</v>
      </c>
      <c r="G53" s="2">
        <v>2.5</v>
      </c>
      <c r="H53" s="5">
        <v>1625.89</v>
      </c>
      <c r="I53" s="8" t="s">
        <v>22</v>
      </c>
      <c r="J53" s="4" t="s">
        <v>78</v>
      </c>
      <c r="K53" s="4" t="s">
        <v>16</v>
      </c>
      <c r="L53" s="7">
        <f t="shared" ref="L53:L58" si="3">H53</f>
        <v>1625.89</v>
      </c>
    </row>
    <row r="54" spans="1:12" x14ac:dyDescent="0.2">
      <c r="A54" s="2" t="s">
        <v>91</v>
      </c>
      <c r="B54" s="2" t="s">
        <v>45</v>
      </c>
      <c r="C54" s="3">
        <v>44790</v>
      </c>
      <c r="D54" s="3">
        <v>44792</v>
      </c>
      <c r="E54" s="4" t="s">
        <v>40</v>
      </c>
      <c r="F54" s="4" t="s">
        <v>15</v>
      </c>
      <c r="G54" s="2">
        <v>2.5</v>
      </c>
      <c r="H54" s="5">
        <v>1625.89</v>
      </c>
      <c r="I54" s="8" t="s">
        <v>22</v>
      </c>
      <c r="J54" s="4" t="s">
        <v>23</v>
      </c>
      <c r="K54" s="4" t="s">
        <v>16</v>
      </c>
      <c r="L54" s="7">
        <f t="shared" si="3"/>
        <v>1625.89</v>
      </c>
    </row>
    <row r="55" spans="1:12" x14ac:dyDescent="0.2">
      <c r="A55" s="2" t="s">
        <v>92</v>
      </c>
      <c r="B55" s="2" t="s">
        <v>19</v>
      </c>
      <c r="C55" s="3">
        <v>44779</v>
      </c>
      <c r="D55" s="3">
        <v>44786</v>
      </c>
      <c r="E55" s="4" t="s">
        <v>20</v>
      </c>
      <c r="F55" s="4" t="s">
        <v>25</v>
      </c>
      <c r="G55" s="2">
        <v>7.5</v>
      </c>
      <c r="H55" s="5">
        <v>1914.98</v>
      </c>
      <c r="I55" s="8" t="s">
        <v>22</v>
      </c>
      <c r="J55" s="4" t="s">
        <v>16</v>
      </c>
      <c r="K55" s="4" t="s">
        <v>58</v>
      </c>
      <c r="L55" s="7">
        <f t="shared" si="3"/>
        <v>1914.98</v>
      </c>
    </row>
    <row r="56" spans="1:12" x14ac:dyDescent="0.2">
      <c r="A56" s="2" t="s">
        <v>93</v>
      </c>
      <c r="B56" s="2" t="s">
        <v>39</v>
      </c>
      <c r="C56" s="3">
        <v>44690</v>
      </c>
      <c r="D56" s="3">
        <v>44691</v>
      </c>
      <c r="E56" s="4" t="s">
        <v>40</v>
      </c>
      <c r="F56" s="4" t="s">
        <v>32</v>
      </c>
      <c r="G56" s="2">
        <v>1</v>
      </c>
      <c r="H56" s="5">
        <v>-658.63</v>
      </c>
      <c r="I56" s="4" t="s">
        <v>32</v>
      </c>
      <c r="J56" s="4" t="s">
        <v>94</v>
      </c>
      <c r="K56" s="4" t="s">
        <v>16</v>
      </c>
      <c r="L56" s="7">
        <f t="shared" si="3"/>
        <v>-658.63</v>
      </c>
    </row>
    <row r="57" spans="1:12" x14ac:dyDescent="0.2">
      <c r="A57" s="2" t="s">
        <v>95</v>
      </c>
      <c r="B57" s="2" t="s">
        <v>54</v>
      </c>
      <c r="C57" s="3">
        <v>44776</v>
      </c>
      <c r="D57" s="3">
        <v>44777</v>
      </c>
      <c r="E57" s="4" t="s">
        <v>40</v>
      </c>
      <c r="F57" s="4" t="s">
        <v>15</v>
      </c>
      <c r="G57" s="2">
        <v>1.5</v>
      </c>
      <c r="H57" s="5">
        <v>967.26</v>
      </c>
      <c r="I57" s="8" t="s">
        <v>22</v>
      </c>
      <c r="J57" s="4" t="s">
        <v>66</v>
      </c>
      <c r="K57" s="4" t="s">
        <v>16</v>
      </c>
      <c r="L57" s="7">
        <f t="shared" si="3"/>
        <v>967.26</v>
      </c>
    </row>
    <row r="58" spans="1:12" x14ac:dyDescent="0.2">
      <c r="A58" s="2" t="s">
        <v>96</v>
      </c>
      <c r="B58" s="2" t="s">
        <v>54</v>
      </c>
      <c r="C58" s="3">
        <v>44775</v>
      </c>
      <c r="D58" s="3">
        <v>44777</v>
      </c>
      <c r="E58" s="4" t="s">
        <v>40</v>
      </c>
      <c r="F58" s="4" t="s">
        <v>15</v>
      </c>
      <c r="G58" s="2">
        <v>2.5</v>
      </c>
      <c r="H58" s="5">
        <v>1625.89</v>
      </c>
      <c r="I58" s="8" t="s">
        <v>22</v>
      </c>
      <c r="J58" s="4" t="s">
        <v>97</v>
      </c>
      <c r="K58" s="4" t="s">
        <v>16</v>
      </c>
      <c r="L58" s="7">
        <f t="shared" si="3"/>
        <v>1625.89</v>
      </c>
    </row>
    <row r="59" spans="1:12" x14ac:dyDescent="0.2">
      <c r="A59" s="2" t="s">
        <v>98</v>
      </c>
      <c r="B59" s="2" t="s">
        <v>48</v>
      </c>
      <c r="C59" s="3">
        <v>44797</v>
      </c>
      <c r="D59" s="3">
        <v>44799</v>
      </c>
      <c r="E59" s="4" t="s">
        <v>14</v>
      </c>
      <c r="F59" s="4" t="s">
        <v>15</v>
      </c>
      <c r="G59" s="2">
        <v>2.5</v>
      </c>
      <c r="H59" s="5">
        <v>1625.89</v>
      </c>
      <c r="I59" s="6">
        <v>1691.25</v>
      </c>
      <c r="J59" s="4" t="s">
        <v>16</v>
      </c>
      <c r="K59" s="4" t="s">
        <v>17</v>
      </c>
      <c r="L59" s="7">
        <f>H59+I59</f>
        <v>3317.1400000000003</v>
      </c>
    </row>
    <row r="60" spans="1:12" x14ac:dyDescent="0.2">
      <c r="A60" s="2" t="s">
        <v>99</v>
      </c>
      <c r="B60" s="2" t="s">
        <v>19</v>
      </c>
      <c r="C60" s="3">
        <v>44774</v>
      </c>
      <c r="D60" s="3">
        <v>44774</v>
      </c>
      <c r="E60" s="4" t="s">
        <v>20</v>
      </c>
      <c r="F60" s="4" t="s">
        <v>15</v>
      </c>
      <c r="G60" s="2">
        <v>0.5</v>
      </c>
      <c r="H60" s="5">
        <v>194.39</v>
      </c>
      <c r="I60" s="8" t="s">
        <v>22</v>
      </c>
      <c r="J60" s="4" t="s">
        <v>16</v>
      </c>
      <c r="K60" s="4" t="s">
        <v>28</v>
      </c>
      <c r="L60" s="7">
        <f>H60</f>
        <v>194.39</v>
      </c>
    </row>
    <row r="61" spans="1:12" x14ac:dyDescent="0.2">
      <c r="A61" s="2" t="s">
        <v>100</v>
      </c>
      <c r="B61" s="2" t="s">
        <v>19</v>
      </c>
      <c r="C61" s="3">
        <v>44719</v>
      </c>
      <c r="D61" s="3">
        <v>44721</v>
      </c>
      <c r="E61" s="4" t="s">
        <v>40</v>
      </c>
      <c r="F61" s="4" t="s">
        <v>32</v>
      </c>
      <c r="G61" s="2">
        <v>2.5</v>
      </c>
      <c r="H61" s="5">
        <v>-1625.89</v>
      </c>
      <c r="I61" s="4" t="s">
        <v>32</v>
      </c>
      <c r="J61" s="4" t="s">
        <v>23</v>
      </c>
      <c r="K61" s="4" t="s">
        <v>16</v>
      </c>
      <c r="L61" s="7">
        <f>H61</f>
        <v>-1625.89</v>
      </c>
    </row>
    <row r="62" spans="1:12" x14ac:dyDescent="0.2">
      <c r="A62" s="2" t="s">
        <v>101</v>
      </c>
      <c r="B62" s="2" t="s">
        <v>19</v>
      </c>
      <c r="C62" s="3">
        <v>44775</v>
      </c>
      <c r="D62" s="3">
        <v>44776</v>
      </c>
      <c r="E62" s="4" t="s">
        <v>20</v>
      </c>
      <c r="F62" s="4" t="s">
        <v>62</v>
      </c>
      <c r="G62" s="2">
        <v>1.5</v>
      </c>
      <c r="H62" s="5">
        <v>624.54</v>
      </c>
      <c r="I62" s="8" t="s">
        <v>22</v>
      </c>
      <c r="J62" s="4" t="s">
        <v>16</v>
      </c>
      <c r="K62" s="4" t="s">
        <v>102</v>
      </c>
      <c r="L62" s="7">
        <f>H62</f>
        <v>624.54</v>
      </c>
    </row>
    <row r="63" spans="1:12" x14ac:dyDescent="0.2">
      <c r="A63" s="2" t="s">
        <v>103</v>
      </c>
      <c r="B63" s="2" t="s">
        <v>54</v>
      </c>
      <c r="C63" s="3">
        <v>44691</v>
      </c>
      <c r="D63" s="3">
        <v>44692</v>
      </c>
      <c r="E63" s="4" t="s">
        <v>40</v>
      </c>
      <c r="F63" s="4" t="s">
        <v>32</v>
      </c>
      <c r="G63" s="2">
        <v>1</v>
      </c>
      <c r="H63" s="5">
        <v>-658.63</v>
      </c>
      <c r="I63" s="4" t="s">
        <v>32</v>
      </c>
      <c r="J63" s="4" t="s">
        <v>94</v>
      </c>
      <c r="K63" s="4" t="s">
        <v>16</v>
      </c>
      <c r="L63" s="7">
        <f>H63</f>
        <v>-658.63</v>
      </c>
    </row>
    <row r="64" spans="1:12" x14ac:dyDescent="0.2">
      <c r="A64" s="2" t="s">
        <v>104</v>
      </c>
      <c r="B64" s="2" t="s">
        <v>48</v>
      </c>
      <c r="C64" s="3">
        <v>44788</v>
      </c>
      <c r="D64" s="3">
        <v>44791</v>
      </c>
      <c r="E64" s="4" t="s">
        <v>14</v>
      </c>
      <c r="F64" s="4" t="s">
        <v>15</v>
      </c>
      <c r="G64" s="2">
        <v>3.5</v>
      </c>
      <c r="H64" s="5">
        <v>2284.52</v>
      </c>
      <c r="I64" s="6">
        <v>1379.12</v>
      </c>
      <c r="J64" s="4" t="s">
        <v>16</v>
      </c>
      <c r="K64" s="4" t="s">
        <v>105</v>
      </c>
      <c r="L64" s="7">
        <f>H64+I64</f>
        <v>3663.64</v>
      </c>
    </row>
    <row r="65" spans="1:12" x14ac:dyDescent="0.2">
      <c r="A65" s="2" t="s">
        <v>106</v>
      </c>
      <c r="B65" s="2" t="s">
        <v>31</v>
      </c>
      <c r="C65" s="3">
        <v>44782</v>
      </c>
      <c r="D65" s="3">
        <v>44782</v>
      </c>
      <c r="E65" s="4" t="s">
        <v>20</v>
      </c>
      <c r="F65" s="4" t="s">
        <v>21</v>
      </c>
      <c r="G65" s="2">
        <v>0.5</v>
      </c>
      <c r="H65" s="5">
        <v>308.63</v>
      </c>
      <c r="I65" s="8" t="s">
        <v>22</v>
      </c>
      <c r="J65" s="4" t="s">
        <v>16</v>
      </c>
      <c r="K65" s="4" t="s">
        <v>107</v>
      </c>
      <c r="L65" s="7">
        <f t="shared" ref="L65:L72" si="4">H65</f>
        <v>308.63</v>
      </c>
    </row>
    <row r="66" spans="1:12" x14ac:dyDescent="0.2">
      <c r="A66" s="2" t="s">
        <v>106</v>
      </c>
      <c r="B66" s="2" t="s">
        <v>31</v>
      </c>
      <c r="C66" s="3">
        <v>44783</v>
      </c>
      <c r="D66" s="3">
        <v>44783</v>
      </c>
      <c r="E66" s="4" t="s">
        <v>20</v>
      </c>
      <c r="F66" s="4" t="s">
        <v>21</v>
      </c>
      <c r="G66" s="2">
        <v>0.5</v>
      </c>
      <c r="H66" s="5">
        <v>308.63</v>
      </c>
      <c r="I66" s="8" t="s">
        <v>22</v>
      </c>
      <c r="J66" s="4" t="s">
        <v>16</v>
      </c>
      <c r="K66" s="4" t="s">
        <v>108</v>
      </c>
      <c r="L66" s="7">
        <f t="shared" si="4"/>
        <v>308.63</v>
      </c>
    </row>
    <row r="67" spans="1:12" x14ac:dyDescent="0.2">
      <c r="A67" s="2" t="s">
        <v>106</v>
      </c>
      <c r="B67" s="2" t="s">
        <v>31</v>
      </c>
      <c r="C67" s="3">
        <v>44789</v>
      </c>
      <c r="D67" s="3">
        <v>44789</v>
      </c>
      <c r="E67" s="4" t="s">
        <v>20</v>
      </c>
      <c r="F67" s="4" t="s">
        <v>21</v>
      </c>
      <c r="G67" s="2">
        <v>0.5</v>
      </c>
      <c r="H67" s="5">
        <v>308.63</v>
      </c>
      <c r="I67" s="8" t="s">
        <v>22</v>
      </c>
      <c r="J67" s="4" t="s">
        <v>16</v>
      </c>
      <c r="K67" s="4" t="s">
        <v>109</v>
      </c>
      <c r="L67" s="7">
        <f t="shared" si="4"/>
        <v>308.63</v>
      </c>
    </row>
    <row r="68" spans="1:12" x14ac:dyDescent="0.2">
      <c r="A68" s="2" t="s">
        <v>106</v>
      </c>
      <c r="B68" s="2" t="s">
        <v>31</v>
      </c>
      <c r="C68" s="3">
        <v>44796</v>
      </c>
      <c r="D68" s="3">
        <v>44796</v>
      </c>
      <c r="E68" s="4" t="s">
        <v>20</v>
      </c>
      <c r="F68" s="4" t="s">
        <v>21</v>
      </c>
      <c r="G68" s="2">
        <v>0.5</v>
      </c>
      <c r="H68" s="5">
        <v>308.63</v>
      </c>
      <c r="I68" s="8" t="s">
        <v>22</v>
      </c>
      <c r="J68" s="4" t="s">
        <v>16</v>
      </c>
      <c r="K68" s="4" t="s">
        <v>37</v>
      </c>
      <c r="L68" s="7">
        <f t="shared" si="4"/>
        <v>308.63</v>
      </c>
    </row>
    <row r="69" spans="1:12" x14ac:dyDescent="0.2">
      <c r="A69" s="2" t="s">
        <v>106</v>
      </c>
      <c r="B69" s="2" t="s">
        <v>31</v>
      </c>
      <c r="C69" s="3">
        <v>44797</v>
      </c>
      <c r="D69" s="3">
        <v>44797</v>
      </c>
      <c r="E69" s="4" t="s">
        <v>20</v>
      </c>
      <c r="F69" s="4" t="s">
        <v>21</v>
      </c>
      <c r="G69" s="2">
        <v>0.5</v>
      </c>
      <c r="H69" s="5">
        <v>308.63</v>
      </c>
      <c r="I69" s="8" t="s">
        <v>22</v>
      </c>
      <c r="J69" s="4" t="s">
        <v>16</v>
      </c>
      <c r="K69" s="4" t="s">
        <v>37</v>
      </c>
      <c r="L69" s="7">
        <f t="shared" si="4"/>
        <v>308.63</v>
      </c>
    </row>
    <row r="70" spans="1:12" x14ac:dyDescent="0.2">
      <c r="A70" s="2" t="s">
        <v>110</v>
      </c>
      <c r="B70" s="2" t="s">
        <v>19</v>
      </c>
      <c r="C70" s="3">
        <v>44746</v>
      </c>
      <c r="D70" s="3">
        <v>44747</v>
      </c>
      <c r="E70" s="4" t="s">
        <v>20</v>
      </c>
      <c r="F70" s="4" t="s">
        <v>32</v>
      </c>
      <c r="G70" s="2">
        <v>1</v>
      </c>
      <c r="H70" s="5">
        <v>-185.55</v>
      </c>
      <c r="I70" s="4" t="s">
        <v>32</v>
      </c>
      <c r="J70" s="4" t="s">
        <v>16</v>
      </c>
      <c r="K70" s="4" t="s">
        <v>37</v>
      </c>
      <c r="L70" s="7">
        <f t="shared" si="4"/>
        <v>-185.55</v>
      </c>
    </row>
    <row r="71" spans="1:12" x14ac:dyDescent="0.2">
      <c r="A71" s="2" t="s">
        <v>110</v>
      </c>
      <c r="B71" s="2" t="s">
        <v>19</v>
      </c>
      <c r="C71" s="3">
        <v>44778</v>
      </c>
      <c r="D71" s="3">
        <v>44779</v>
      </c>
      <c r="E71" s="4" t="s">
        <v>20</v>
      </c>
      <c r="F71" s="4" t="s">
        <v>21</v>
      </c>
      <c r="G71" s="2">
        <v>1.5</v>
      </c>
      <c r="H71" s="5">
        <v>823.08</v>
      </c>
      <c r="I71" s="8" t="s">
        <v>22</v>
      </c>
      <c r="J71" s="4" t="s">
        <v>16</v>
      </c>
      <c r="K71" s="4" t="s">
        <v>23</v>
      </c>
      <c r="L71" s="7">
        <f t="shared" si="4"/>
        <v>823.08</v>
      </c>
    </row>
    <row r="72" spans="1:12" x14ac:dyDescent="0.2">
      <c r="A72" s="2" t="s">
        <v>111</v>
      </c>
      <c r="B72" s="2" t="s">
        <v>19</v>
      </c>
      <c r="C72" s="3">
        <v>44774</v>
      </c>
      <c r="D72" s="3">
        <v>44778</v>
      </c>
      <c r="E72" s="4" t="s">
        <v>20</v>
      </c>
      <c r="F72" s="4" t="s">
        <v>112</v>
      </c>
      <c r="G72" s="2">
        <v>4.5</v>
      </c>
      <c r="H72" s="5">
        <v>1914.99</v>
      </c>
      <c r="I72" s="8" t="s">
        <v>22</v>
      </c>
      <c r="J72" s="4" t="s">
        <v>16</v>
      </c>
      <c r="K72" s="4" t="s">
        <v>102</v>
      </c>
      <c r="L72" s="7">
        <f t="shared" si="4"/>
        <v>1914.99</v>
      </c>
    </row>
    <row r="73" spans="1:12" x14ac:dyDescent="0.2">
      <c r="A73" s="2" t="s">
        <v>113</v>
      </c>
      <c r="B73" s="2" t="s">
        <v>19</v>
      </c>
      <c r="C73" s="3">
        <v>44788</v>
      </c>
      <c r="D73" s="3">
        <v>44790</v>
      </c>
      <c r="E73" s="4" t="s">
        <v>14</v>
      </c>
      <c r="F73" s="4" t="s">
        <v>15</v>
      </c>
      <c r="G73" s="2">
        <v>2.5</v>
      </c>
      <c r="H73" s="5">
        <v>1625.89</v>
      </c>
      <c r="I73" s="6">
        <v>3269.6</v>
      </c>
      <c r="J73" s="4" t="s">
        <v>16</v>
      </c>
      <c r="K73" s="4" t="s">
        <v>17</v>
      </c>
      <c r="L73" s="7">
        <f>H73+I73</f>
        <v>4895.49</v>
      </c>
    </row>
    <row r="74" spans="1:12" x14ac:dyDescent="0.2">
      <c r="A74" s="2" t="s">
        <v>114</v>
      </c>
      <c r="B74" s="2" t="s">
        <v>57</v>
      </c>
      <c r="C74" s="3">
        <v>44792</v>
      </c>
      <c r="D74" s="3">
        <v>44799</v>
      </c>
      <c r="E74" s="4" t="s">
        <v>40</v>
      </c>
      <c r="F74" s="4" t="s">
        <v>25</v>
      </c>
      <c r="G74" s="2">
        <v>7.5</v>
      </c>
      <c r="H74" s="5">
        <v>1873.61</v>
      </c>
      <c r="I74" s="8" t="s">
        <v>22</v>
      </c>
      <c r="J74" s="4" t="s">
        <v>16</v>
      </c>
      <c r="K74" s="4" t="s">
        <v>26</v>
      </c>
      <c r="L74" s="7">
        <f>H74</f>
        <v>1873.61</v>
      </c>
    </row>
    <row r="75" spans="1:12" x14ac:dyDescent="0.2">
      <c r="A75" s="2" t="s">
        <v>115</v>
      </c>
      <c r="B75" s="2" t="s">
        <v>54</v>
      </c>
      <c r="C75" s="3">
        <v>44805</v>
      </c>
      <c r="D75" s="3">
        <v>44807</v>
      </c>
      <c r="E75" s="4" t="s">
        <v>14</v>
      </c>
      <c r="F75" s="4" t="s">
        <v>15</v>
      </c>
      <c r="G75" s="2">
        <v>2.5</v>
      </c>
      <c r="H75" s="5">
        <v>1667.26</v>
      </c>
      <c r="I75" s="6">
        <v>5490.8</v>
      </c>
      <c r="J75" s="4" t="s">
        <v>16</v>
      </c>
      <c r="K75" s="4" t="s">
        <v>116</v>
      </c>
      <c r="L75" s="7">
        <f>H75+I75</f>
        <v>7158.06</v>
      </c>
    </row>
    <row r="77" spans="1:12" x14ac:dyDescent="0.2">
      <c r="H77" s="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2023-04-03T15:32:24Z</dcterms:created>
  <dcterms:modified xsi:type="dcterms:W3CDTF">2023-04-03T15:32:48Z</dcterms:modified>
</cp:coreProperties>
</file>