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Transparência 22-23/"/>
    </mc:Choice>
  </mc:AlternateContent>
  <xr:revisionPtr revIDLastSave="0" documentId="8_{879AF5B2-AA20-274D-AE8C-7200CBEA0464}" xr6:coauthVersionLast="47" xr6:coauthVersionMax="47" xr10:uidLastSave="{00000000-0000-0000-0000-000000000000}"/>
  <bookViews>
    <workbookView xWindow="0" yWindow="0" windowWidth="28800" windowHeight="18000" xr2:uid="{12FCB8A9-9E3D-4D48-83BA-180473893209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1" i="1" l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<sst xmlns="http://schemas.openxmlformats.org/spreadsheetml/2006/main" count="356" uniqueCount="96">
  <si>
    <t>NOME</t>
  </si>
  <si>
    <t>CARGO</t>
  </si>
  <si>
    <t>INICIO VIAGEM</t>
  </si>
  <si>
    <t>FINAL VIAGEM</t>
  </si>
  <si>
    <t>MEIO DE TRANSPORTE</t>
  </si>
  <si>
    <t>MOTIVO DA VIAGEM</t>
  </si>
  <si>
    <t>QTDE DIÁRIAS</t>
  </si>
  <si>
    <t>VALOR DAS DIÁRIAS</t>
  </si>
  <si>
    <t>VALOR DA PASSAGEM</t>
  </si>
  <si>
    <t>ORIGEM</t>
  </si>
  <si>
    <t>DESTINO</t>
  </si>
  <si>
    <t>VALOR TOTAL VIAGEM</t>
  </si>
  <si>
    <t>ADRIANA CASTELLO BRANCO PANNONI MARICATO DEFFENTE</t>
  </si>
  <si>
    <t>TÉCNICO JUDICIÁRIO</t>
  </si>
  <si>
    <t xml:space="preserve">VEÍCULO OFICIAL </t>
  </si>
  <si>
    <t>CORREIÇÃO</t>
  </si>
  <si>
    <t>-</t>
  </si>
  <si>
    <t>CAMPINAS</t>
  </si>
  <si>
    <t>DIVERSAS CIDADES</t>
  </si>
  <si>
    <t>SÃO ROQUE</t>
  </si>
  <si>
    <t>ANA CRISTINA DE OLIVEIRA</t>
  </si>
  <si>
    <t>ANALISTA JUDICIÁRIO</t>
  </si>
  <si>
    <t>VEÍCULO PRÓPRIO</t>
  </si>
  <si>
    <t>PARTICIPAR DE REUNIÕES/ENCONTROS</t>
  </si>
  <si>
    <t>TANABI</t>
  </si>
  <si>
    <t>ANA PAULA FERREIRA DE MENEZES SOARA</t>
  </si>
  <si>
    <t>ASSISTENTE</t>
  </si>
  <si>
    <t>TATUÍ</t>
  </si>
  <si>
    <t>ANA PAULA SILVA CAMPOS MISKULIN</t>
  </si>
  <si>
    <t>JUIZ</t>
  </si>
  <si>
    <t>AÉREO</t>
  </si>
  <si>
    <t>JOSÉ BONIFÁCIO</t>
  </si>
  <si>
    <t>ANTONIO CARLOS BETANHO</t>
  </si>
  <si>
    <t>DIRETOR DE SERVIÇO</t>
  </si>
  <si>
    <t>BRASÍLIA/DF</t>
  </si>
  <si>
    <t>CAMILA SUEKO TANQUE MARQUES</t>
  </si>
  <si>
    <t>COLABORADOR EVENTUAL</t>
  </si>
  <si>
    <t>CAPACITAÇÃO - ESCOLA</t>
  </si>
  <si>
    <t>DRACENA</t>
  </si>
  <si>
    <t>ARAÇATUBA</t>
  </si>
  <si>
    <t>CARLOS HUMBERTO RACCIONI</t>
  </si>
  <si>
    <t>SERVIÇOS GERAIS</t>
  </si>
  <si>
    <t>JACAREÍ</t>
  </si>
  <si>
    <t>CIRO RIBEIRO DOS SANTOS</t>
  </si>
  <si>
    <t>TAUBATÉ</t>
  </si>
  <si>
    <t>CLAUDENIR ANTONIO LODETI</t>
  </si>
  <si>
    <t>DIRETOR DE SECRETARIA</t>
  </si>
  <si>
    <t>FERNANDÓPOLIS</t>
  </si>
  <si>
    <t>DEBORA MASSINI</t>
  </si>
  <si>
    <t>LEME</t>
  </si>
  <si>
    <t>DOUGLAS ALENCAR RODRIGUES</t>
  </si>
  <si>
    <t>MINISTRO</t>
  </si>
  <si>
    <t>FABIO TURCO MERLIM</t>
  </si>
  <si>
    <t>ILDEVAN DOMINGOS DE ANDRADE</t>
  </si>
  <si>
    <t>ITANHAEM</t>
  </si>
  <si>
    <t>JOAO MARCELO MATTOS SIQUEIRA</t>
  </si>
  <si>
    <t>JOSE CARLOS DE CARVALHO</t>
  </si>
  <si>
    <t>ARARAQUARA</t>
  </si>
  <si>
    <t>JOSE PAULO DELCI</t>
  </si>
  <si>
    <t>BAURU</t>
  </si>
  <si>
    <t>JOSE RICARDO ARAUJO</t>
  </si>
  <si>
    <t>LEANDRO AMADO DE MOURA</t>
  </si>
  <si>
    <t>VISTORIA/AVALIÇÃO EM IMÓVEL</t>
  </si>
  <si>
    <t>LUCIANE STOREL</t>
  </si>
  <si>
    <t>DESEMBARGADOR</t>
  </si>
  <si>
    <t>LUCIANO MARCELO CHRIST</t>
  </si>
  <si>
    <t>ITUVERAVA</t>
  </si>
  <si>
    <t>LUIS GUILHERME PISTILI DOS SANTOS</t>
  </si>
  <si>
    <t>LUIZ GUILHERME BITTENCOURT MARINONI</t>
  </si>
  <si>
    <t>OUTRO ORGÃO</t>
  </si>
  <si>
    <t>CURITIBA</t>
  </si>
  <si>
    <t>LUIZ JOSE DEZENA DA SILVA</t>
  </si>
  <si>
    <t>Não custeado pelo TRT15</t>
  </si>
  <si>
    <t>MANOEL CARLOS TOLEDO FILHO</t>
  </si>
  <si>
    <t>RIBEIRÃO PRETO</t>
  </si>
  <si>
    <t>MARLUCE LADEIA CHRISTOVAM</t>
  </si>
  <si>
    <t>MAURICIO FARIAS DE SOUZA</t>
  </si>
  <si>
    <t>PRESIDENTE PRUDENTE</t>
  </si>
  <si>
    <t>MAURO HENRIQUE MARQUES</t>
  </si>
  <si>
    <t>REQUISITADO PELA ADMINISTRAÇÃO</t>
  </si>
  <si>
    <t>NILTON RAFAEL DE BARROS SILVA</t>
  </si>
  <si>
    <t>SÃO JOSÉ DO RIO PRETO</t>
  </si>
  <si>
    <t>PAULO FERNANDO DE OLIVEIRA JUNIOR</t>
  </si>
  <si>
    <t>PAULO FERNANDO FURLAN</t>
  </si>
  <si>
    <t>PRISCILA LARA DE FREITAS MATSUMOTO RODRIGUES</t>
  </si>
  <si>
    <t>VOTUPORANGA</t>
  </si>
  <si>
    <t>RAFAEL ALVES GRAVENA</t>
  </si>
  <si>
    <t>REGINA MARI ENOMOTO TABARINI</t>
  </si>
  <si>
    <t>RITA DE CASSIA PENKAL BERNARDINO DE SOUZA</t>
  </si>
  <si>
    <t>DIVERSA CIDADES</t>
  </si>
  <si>
    <t>ROGERIO ALESSANDRO CHAVES</t>
  </si>
  <si>
    <t>JALES</t>
  </si>
  <si>
    <t>SAMUEL HUGO LIMA</t>
  </si>
  <si>
    <t>SÃO PAULO</t>
  </si>
  <si>
    <t>SUELY SUZUKI</t>
  </si>
  <si>
    <t xml:space="preserve">WELLINGTON GEORGE BRAGA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</si>
</sst>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dd/mm/yy"/>
  </numFmts>
  <fonts count="5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8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06EE0-763A-794C-B5B8-5F13F8D48AAA}">
  <dimension ref="A1:L51"/>
  <sheetViews>
    <sheetView tabSelected="1" topLeftCell="A23" workbookViewId="0">
      <selection activeCell="B57" sqref="B57"/>
    </sheetView>
  </sheetViews>
  <sheetFormatPr baseColWidth="10" defaultRowHeight="16" x14ac:dyDescent="0.2"/>
  <cols>
    <col min="1" max="1" width="54" style="2" bestFit="1" customWidth="1"/>
    <col min="2" max="4" width="10.83203125" style="2"/>
    <col min="5" max="5" width="16.83203125" style="2" bestFit="1" customWidth="1"/>
    <col min="6" max="6" width="34.83203125" style="2" bestFit="1" customWidth="1"/>
    <col min="7" max="8" width="10.83203125" style="2"/>
    <col min="9" max="9" width="17.1640625" style="2" bestFit="1" customWidth="1"/>
    <col min="10" max="16384" width="10.83203125" style="2"/>
  </cols>
  <sheetData>
    <row r="1" spans="1:12" ht="4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3" t="s">
        <v>12</v>
      </c>
      <c r="B2" s="3" t="s">
        <v>13</v>
      </c>
      <c r="C2" s="4">
        <v>44956</v>
      </c>
      <c r="D2" s="4">
        <v>44958</v>
      </c>
      <c r="E2" s="5" t="s">
        <v>14</v>
      </c>
      <c r="F2" s="5" t="s">
        <v>15</v>
      </c>
      <c r="G2" s="3">
        <v>2.5</v>
      </c>
      <c r="H2" s="6">
        <v>1276.5899999999999</v>
      </c>
      <c r="I2" s="7" t="s">
        <v>16</v>
      </c>
      <c r="J2" s="5" t="s">
        <v>17</v>
      </c>
      <c r="K2" s="5" t="s">
        <v>18</v>
      </c>
      <c r="L2" s="8">
        <f>H2</f>
        <v>1276.5899999999999</v>
      </c>
    </row>
    <row r="3" spans="1:12" x14ac:dyDescent="0.2">
      <c r="A3" s="3" t="s">
        <v>12</v>
      </c>
      <c r="B3" s="3" t="s">
        <v>13</v>
      </c>
      <c r="C3" s="4">
        <v>44971</v>
      </c>
      <c r="D3" s="4">
        <v>44971</v>
      </c>
      <c r="E3" s="5" t="s">
        <v>14</v>
      </c>
      <c r="F3" s="5" t="s">
        <v>15</v>
      </c>
      <c r="G3" s="3">
        <v>0.5</v>
      </c>
      <c r="H3" s="6">
        <v>234.39</v>
      </c>
      <c r="I3" s="7" t="s">
        <v>16</v>
      </c>
      <c r="J3" s="5" t="s">
        <v>17</v>
      </c>
      <c r="K3" s="5" t="s">
        <v>19</v>
      </c>
      <c r="L3" s="8">
        <f>H3</f>
        <v>234.39</v>
      </c>
    </row>
    <row r="4" spans="1:12" x14ac:dyDescent="0.2">
      <c r="A4" s="3" t="s">
        <v>20</v>
      </c>
      <c r="B4" s="3" t="s">
        <v>21</v>
      </c>
      <c r="C4" s="4">
        <v>44958</v>
      </c>
      <c r="D4" s="4">
        <v>44959</v>
      </c>
      <c r="E4" s="5" t="s">
        <v>22</v>
      </c>
      <c r="F4" s="5" t="s">
        <v>23</v>
      </c>
      <c r="G4" s="3">
        <v>1.5</v>
      </c>
      <c r="H4" s="6">
        <v>942.48</v>
      </c>
      <c r="I4" s="7" t="s">
        <v>16</v>
      </c>
      <c r="J4" s="5" t="s">
        <v>24</v>
      </c>
      <c r="K4" s="5" t="s">
        <v>17</v>
      </c>
      <c r="L4" s="8">
        <f>H4</f>
        <v>942.48</v>
      </c>
    </row>
    <row r="5" spans="1:12" x14ac:dyDescent="0.2">
      <c r="A5" s="3" t="s">
        <v>25</v>
      </c>
      <c r="B5" s="3" t="s">
        <v>26</v>
      </c>
      <c r="C5" s="4">
        <v>44958</v>
      </c>
      <c r="D5" s="4">
        <v>44959</v>
      </c>
      <c r="E5" s="5" t="s">
        <v>22</v>
      </c>
      <c r="F5" s="5" t="s">
        <v>23</v>
      </c>
      <c r="G5" s="3">
        <v>1.5</v>
      </c>
      <c r="H5" s="6">
        <v>942.48</v>
      </c>
      <c r="I5" s="7" t="s">
        <v>16</v>
      </c>
      <c r="J5" s="5" t="s">
        <v>27</v>
      </c>
      <c r="K5" s="5" t="s">
        <v>17</v>
      </c>
      <c r="L5" s="8">
        <f>H5</f>
        <v>942.48</v>
      </c>
    </row>
    <row r="6" spans="1:12" x14ac:dyDescent="0.2">
      <c r="A6" s="3" t="s">
        <v>28</v>
      </c>
      <c r="B6" s="3" t="s">
        <v>29</v>
      </c>
      <c r="C6" s="4">
        <v>44944</v>
      </c>
      <c r="D6" s="4">
        <v>44944</v>
      </c>
      <c r="E6" s="5" t="s">
        <v>30</v>
      </c>
      <c r="F6" s="5" t="s">
        <v>23</v>
      </c>
      <c r="G6" s="3">
        <v>0.5</v>
      </c>
      <c r="H6" s="6">
        <v>296.24</v>
      </c>
      <c r="I6" s="9">
        <v>2639.6</v>
      </c>
      <c r="J6" s="5" t="s">
        <v>31</v>
      </c>
      <c r="K6" s="5" t="s">
        <v>17</v>
      </c>
      <c r="L6" s="8">
        <f>H6+I6</f>
        <v>2935.84</v>
      </c>
    </row>
    <row r="7" spans="1:12" x14ac:dyDescent="0.2">
      <c r="A7" s="3" t="s">
        <v>28</v>
      </c>
      <c r="B7" s="3" t="s">
        <v>29</v>
      </c>
      <c r="C7" s="4">
        <v>44951</v>
      </c>
      <c r="D7" s="4">
        <v>44951</v>
      </c>
      <c r="E7" s="5" t="s">
        <v>30</v>
      </c>
      <c r="F7" s="5" t="s">
        <v>23</v>
      </c>
      <c r="G7" s="3">
        <v>0.5</v>
      </c>
      <c r="H7" s="6">
        <v>296.24</v>
      </c>
      <c r="I7" s="9">
        <v>2359.6</v>
      </c>
      <c r="J7" s="5" t="s">
        <v>31</v>
      </c>
      <c r="K7" s="5" t="s">
        <v>17</v>
      </c>
      <c r="L7" s="8">
        <f>H7+I7</f>
        <v>2655.84</v>
      </c>
    </row>
    <row r="8" spans="1:12" x14ac:dyDescent="0.2">
      <c r="A8" s="3" t="s">
        <v>32</v>
      </c>
      <c r="B8" s="3" t="s">
        <v>33</v>
      </c>
      <c r="C8" s="4">
        <v>44994</v>
      </c>
      <c r="D8" s="4">
        <v>44995</v>
      </c>
      <c r="E8" s="5" t="s">
        <v>30</v>
      </c>
      <c r="F8" s="5" t="s">
        <v>23</v>
      </c>
      <c r="G8" s="3">
        <v>1.5</v>
      </c>
      <c r="H8" s="6">
        <v>942.48</v>
      </c>
      <c r="I8" s="9">
        <v>1634.58</v>
      </c>
      <c r="J8" s="5" t="s">
        <v>17</v>
      </c>
      <c r="K8" s="5" t="s">
        <v>34</v>
      </c>
      <c r="L8" s="8">
        <f>H8+I8</f>
        <v>2577.06</v>
      </c>
    </row>
    <row r="9" spans="1:12" x14ac:dyDescent="0.2">
      <c r="A9" s="3" t="s">
        <v>35</v>
      </c>
      <c r="B9" s="3" t="s">
        <v>36</v>
      </c>
      <c r="C9" s="4">
        <v>44952</v>
      </c>
      <c r="D9" s="4">
        <v>44952</v>
      </c>
      <c r="E9" s="5" t="s">
        <v>22</v>
      </c>
      <c r="F9" s="5" t="s">
        <v>37</v>
      </c>
      <c r="G9" s="3">
        <v>0.5</v>
      </c>
      <c r="H9" s="6">
        <v>295.27999999999997</v>
      </c>
      <c r="I9" s="7" t="s">
        <v>16</v>
      </c>
      <c r="J9" s="5" t="s">
        <v>38</v>
      </c>
      <c r="K9" s="5" t="s">
        <v>39</v>
      </c>
      <c r="L9" s="8">
        <f>H9</f>
        <v>295.27999999999997</v>
      </c>
    </row>
    <row r="10" spans="1:12" x14ac:dyDescent="0.2">
      <c r="A10" s="3" t="s">
        <v>40</v>
      </c>
      <c r="B10" s="3" t="s">
        <v>13</v>
      </c>
      <c r="C10" s="4">
        <v>44972</v>
      </c>
      <c r="D10" s="4">
        <v>44974</v>
      </c>
      <c r="E10" s="5" t="s">
        <v>14</v>
      </c>
      <c r="F10" s="5" t="s">
        <v>41</v>
      </c>
      <c r="G10" s="3">
        <v>2.5</v>
      </c>
      <c r="H10" s="6">
        <v>1017.52</v>
      </c>
      <c r="I10" s="7" t="s">
        <v>16</v>
      </c>
      <c r="J10" s="5" t="s">
        <v>17</v>
      </c>
      <c r="K10" s="5" t="s">
        <v>42</v>
      </c>
      <c r="L10" s="8">
        <f>H10</f>
        <v>1017.52</v>
      </c>
    </row>
    <row r="11" spans="1:12" x14ac:dyDescent="0.2">
      <c r="A11" s="3" t="s">
        <v>43</v>
      </c>
      <c r="B11" s="3" t="s">
        <v>21</v>
      </c>
      <c r="C11" s="4">
        <v>44984</v>
      </c>
      <c r="D11" s="4">
        <v>44985</v>
      </c>
      <c r="E11" s="5" t="s">
        <v>22</v>
      </c>
      <c r="F11" s="5" t="s">
        <v>23</v>
      </c>
      <c r="G11" s="3">
        <v>1.5</v>
      </c>
      <c r="H11" s="6">
        <v>942.48</v>
      </c>
      <c r="I11" s="7" t="s">
        <v>16</v>
      </c>
      <c r="J11" s="5" t="s">
        <v>44</v>
      </c>
      <c r="K11" s="5" t="s">
        <v>17</v>
      </c>
      <c r="L11" s="8">
        <f>H11</f>
        <v>942.48</v>
      </c>
    </row>
    <row r="12" spans="1:12" x14ac:dyDescent="0.2">
      <c r="A12" s="3" t="s">
        <v>45</v>
      </c>
      <c r="B12" s="3" t="s">
        <v>46</v>
      </c>
      <c r="C12" s="4">
        <v>44958</v>
      </c>
      <c r="D12" s="4">
        <v>44959</v>
      </c>
      <c r="E12" s="5" t="s">
        <v>22</v>
      </c>
      <c r="F12" s="5" t="s">
        <v>23</v>
      </c>
      <c r="G12" s="3">
        <v>1.5</v>
      </c>
      <c r="H12" s="6">
        <v>942.48</v>
      </c>
      <c r="I12" s="7" t="s">
        <v>16</v>
      </c>
      <c r="J12" s="5" t="s">
        <v>47</v>
      </c>
      <c r="K12" s="5" t="s">
        <v>17</v>
      </c>
      <c r="L12" s="8">
        <f>H12</f>
        <v>942.48</v>
      </c>
    </row>
    <row r="13" spans="1:12" x14ac:dyDescent="0.2">
      <c r="A13" s="3" t="s">
        <v>48</v>
      </c>
      <c r="B13" s="3" t="s">
        <v>46</v>
      </c>
      <c r="C13" s="4">
        <v>44967</v>
      </c>
      <c r="D13" s="4">
        <v>44967</v>
      </c>
      <c r="E13" s="5" t="s">
        <v>22</v>
      </c>
      <c r="F13" s="5" t="s">
        <v>23</v>
      </c>
      <c r="G13" s="3">
        <v>0.5</v>
      </c>
      <c r="H13" s="6">
        <v>296.24</v>
      </c>
      <c r="I13" s="7" t="s">
        <v>16</v>
      </c>
      <c r="J13" s="5" t="s">
        <v>49</v>
      </c>
      <c r="K13" s="5" t="s">
        <v>17</v>
      </c>
      <c r="L13" s="8">
        <f>H13</f>
        <v>296.24</v>
      </c>
    </row>
    <row r="14" spans="1:12" x14ac:dyDescent="0.2">
      <c r="A14" s="3" t="s">
        <v>50</v>
      </c>
      <c r="B14" s="3" t="s">
        <v>51</v>
      </c>
      <c r="C14" s="4">
        <v>44987</v>
      </c>
      <c r="D14" s="4">
        <v>44988</v>
      </c>
      <c r="E14" s="5" t="s">
        <v>30</v>
      </c>
      <c r="F14" s="5" t="s">
        <v>37</v>
      </c>
      <c r="G14" s="3">
        <v>1.5</v>
      </c>
      <c r="H14" s="6">
        <v>942.48</v>
      </c>
      <c r="I14" s="9">
        <v>1887.15</v>
      </c>
      <c r="J14" s="5" t="s">
        <v>34</v>
      </c>
      <c r="K14" s="5" t="s">
        <v>17</v>
      </c>
      <c r="L14" s="8">
        <f>H14+I14</f>
        <v>2829.63</v>
      </c>
    </row>
    <row r="15" spans="1:12" x14ac:dyDescent="0.2">
      <c r="A15" s="3" t="s">
        <v>52</v>
      </c>
      <c r="B15" s="3" t="s">
        <v>13</v>
      </c>
      <c r="C15" s="4">
        <v>44957</v>
      </c>
      <c r="D15" s="4">
        <v>44958</v>
      </c>
      <c r="E15" s="5" t="s">
        <v>14</v>
      </c>
      <c r="F15" s="5" t="s">
        <v>15</v>
      </c>
      <c r="G15" s="3">
        <v>1.5</v>
      </c>
      <c r="H15" s="6">
        <v>599.76</v>
      </c>
      <c r="I15" s="7" t="s">
        <v>16</v>
      </c>
      <c r="J15" s="5" t="s">
        <v>17</v>
      </c>
      <c r="K15" s="5" t="s">
        <v>18</v>
      </c>
      <c r="L15" s="8">
        <f t="shared" ref="L15:L22" si="0">H15</f>
        <v>599.76</v>
      </c>
    </row>
    <row r="16" spans="1:12" x14ac:dyDescent="0.2">
      <c r="A16" s="3" t="s">
        <v>53</v>
      </c>
      <c r="B16" s="3" t="s">
        <v>13</v>
      </c>
      <c r="C16" s="4">
        <v>44958</v>
      </c>
      <c r="D16" s="4">
        <v>44959</v>
      </c>
      <c r="E16" s="5" t="s">
        <v>14</v>
      </c>
      <c r="F16" s="5" t="s">
        <v>41</v>
      </c>
      <c r="G16" s="3">
        <v>1.5</v>
      </c>
      <c r="H16" s="6">
        <v>597.84</v>
      </c>
      <c r="I16" s="7" t="s">
        <v>16</v>
      </c>
      <c r="J16" s="5" t="s">
        <v>17</v>
      </c>
      <c r="K16" s="5" t="s">
        <v>54</v>
      </c>
      <c r="L16" s="8">
        <f t="shared" si="0"/>
        <v>597.84</v>
      </c>
    </row>
    <row r="17" spans="1:12" x14ac:dyDescent="0.2">
      <c r="A17" s="3" t="s">
        <v>55</v>
      </c>
      <c r="B17" s="3" t="s">
        <v>26</v>
      </c>
      <c r="C17" s="4">
        <v>44853</v>
      </c>
      <c r="D17" s="4">
        <v>44855</v>
      </c>
      <c r="E17" s="5" t="s">
        <v>22</v>
      </c>
      <c r="F17" s="5" t="s">
        <v>23</v>
      </c>
      <c r="G17" s="3">
        <v>2.5</v>
      </c>
      <c r="H17" s="6">
        <v>1625.89</v>
      </c>
      <c r="I17" s="7" t="s">
        <v>16</v>
      </c>
      <c r="J17" s="5" t="s">
        <v>31</v>
      </c>
      <c r="K17" s="5" t="s">
        <v>17</v>
      </c>
      <c r="L17" s="8">
        <f t="shared" si="0"/>
        <v>1625.89</v>
      </c>
    </row>
    <row r="18" spans="1:12" x14ac:dyDescent="0.2">
      <c r="A18" s="3" t="s">
        <v>56</v>
      </c>
      <c r="B18" s="3" t="s">
        <v>13</v>
      </c>
      <c r="C18" s="4">
        <v>44984</v>
      </c>
      <c r="D18" s="4">
        <v>44985</v>
      </c>
      <c r="E18" s="5" t="s">
        <v>22</v>
      </c>
      <c r="F18" s="5" t="s">
        <v>23</v>
      </c>
      <c r="G18" s="3">
        <v>1.5</v>
      </c>
      <c r="H18" s="6">
        <v>942.48</v>
      </c>
      <c r="I18" s="7" t="s">
        <v>16</v>
      </c>
      <c r="J18" s="5" t="s">
        <v>57</v>
      </c>
      <c r="K18" s="5" t="s">
        <v>17</v>
      </c>
      <c r="L18" s="8">
        <f t="shared" si="0"/>
        <v>942.48</v>
      </c>
    </row>
    <row r="19" spans="1:12" x14ac:dyDescent="0.2">
      <c r="A19" s="3" t="s">
        <v>58</v>
      </c>
      <c r="B19" s="3" t="s">
        <v>13</v>
      </c>
      <c r="C19" s="4">
        <v>44984</v>
      </c>
      <c r="D19" s="4">
        <v>44985</v>
      </c>
      <c r="E19" s="5" t="s">
        <v>22</v>
      </c>
      <c r="F19" s="5" t="s">
        <v>23</v>
      </c>
      <c r="G19" s="3">
        <v>1.5</v>
      </c>
      <c r="H19" s="6">
        <v>942.48</v>
      </c>
      <c r="I19" s="7" t="s">
        <v>16</v>
      </c>
      <c r="J19" s="5" t="s">
        <v>59</v>
      </c>
      <c r="K19" s="5" t="s">
        <v>17</v>
      </c>
      <c r="L19" s="8">
        <f t="shared" si="0"/>
        <v>942.48</v>
      </c>
    </row>
    <row r="20" spans="1:12" x14ac:dyDescent="0.2">
      <c r="A20" s="3" t="s">
        <v>60</v>
      </c>
      <c r="B20" s="3" t="s">
        <v>13</v>
      </c>
      <c r="C20" s="4">
        <v>44958</v>
      </c>
      <c r="D20" s="4">
        <v>44959</v>
      </c>
      <c r="E20" s="5" t="s">
        <v>14</v>
      </c>
      <c r="F20" s="5" t="s">
        <v>41</v>
      </c>
      <c r="G20" s="3">
        <v>1.5</v>
      </c>
      <c r="H20" s="6">
        <v>597.84</v>
      </c>
      <c r="I20" s="7" t="s">
        <v>16</v>
      </c>
      <c r="J20" s="5" t="s">
        <v>17</v>
      </c>
      <c r="K20" s="5" t="s">
        <v>54</v>
      </c>
      <c r="L20" s="8">
        <f t="shared" si="0"/>
        <v>597.84</v>
      </c>
    </row>
    <row r="21" spans="1:12" x14ac:dyDescent="0.2">
      <c r="A21" s="3" t="s">
        <v>60</v>
      </c>
      <c r="B21" s="3" t="s">
        <v>13</v>
      </c>
      <c r="C21" s="4">
        <v>44972</v>
      </c>
      <c r="D21" s="4">
        <v>44974</v>
      </c>
      <c r="E21" s="5" t="s">
        <v>14</v>
      </c>
      <c r="F21" s="5" t="s">
        <v>41</v>
      </c>
      <c r="G21" s="3">
        <v>2.5</v>
      </c>
      <c r="H21" s="6">
        <v>1017.52</v>
      </c>
      <c r="I21" s="7" t="s">
        <v>16</v>
      </c>
      <c r="J21" s="5" t="s">
        <v>17</v>
      </c>
      <c r="K21" s="5" t="s">
        <v>42</v>
      </c>
      <c r="L21" s="8">
        <f t="shared" si="0"/>
        <v>1017.52</v>
      </c>
    </row>
    <row r="22" spans="1:12" x14ac:dyDescent="0.2">
      <c r="A22" s="3" t="s">
        <v>61</v>
      </c>
      <c r="B22" s="3" t="s">
        <v>21</v>
      </c>
      <c r="C22" s="4">
        <v>44964</v>
      </c>
      <c r="D22" s="4">
        <v>44966</v>
      </c>
      <c r="E22" s="5" t="s">
        <v>14</v>
      </c>
      <c r="F22" s="5" t="s">
        <v>62</v>
      </c>
      <c r="G22" s="3">
        <v>2.5</v>
      </c>
      <c r="H22" s="6">
        <v>1279.47</v>
      </c>
      <c r="I22" s="7" t="s">
        <v>16</v>
      </c>
      <c r="J22" s="5" t="s">
        <v>17</v>
      </c>
      <c r="K22" s="5" t="s">
        <v>18</v>
      </c>
      <c r="L22" s="8">
        <f t="shared" si="0"/>
        <v>1279.47</v>
      </c>
    </row>
    <row r="23" spans="1:12" x14ac:dyDescent="0.2">
      <c r="A23" s="3" t="s">
        <v>63</v>
      </c>
      <c r="B23" s="3" t="s">
        <v>64</v>
      </c>
      <c r="C23" s="4">
        <v>44994</v>
      </c>
      <c r="D23" s="4">
        <v>44995</v>
      </c>
      <c r="E23" s="5" t="s">
        <v>30</v>
      </c>
      <c r="F23" s="5" t="s">
        <v>23</v>
      </c>
      <c r="G23" s="3">
        <v>1.5</v>
      </c>
      <c r="H23" s="6">
        <v>942.48</v>
      </c>
      <c r="I23" s="9">
        <v>1634.58</v>
      </c>
      <c r="J23" s="5" t="s">
        <v>17</v>
      </c>
      <c r="K23" s="5" t="s">
        <v>34</v>
      </c>
      <c r="L23" s="8">
        <f>H23+I23</f>
        <v>2577.06</v>
      </c>
    </row>
    <row r="24" spans="1:12" x14ac:dyDescent="0.2">
      <c r="A24" s="3" t="s">
        <v>65</v>
      </c>
      <c r="B24" s="3" t="s">
        <v>46</v>
      </c>
      <c r="C24" s="4">
        <v>44956</v>
      </c>
      <c r="D24" s="4">
        <v>44958</v>
      </c>
      <c r="E24" s="5" t="s">
        <v>14</v>
      </c>
      <c r="F24" s="5" t="s">
        <v>15</v>
      </c>
      <c r="G24" s="3">
        <v>2.5</v>
      </c>
      <c r="H24" s="6">
        <v>1014.64</v>
      </c>
      <c r="I24" s="7" t="s">
        <v>16</v>
      </c>
      <c r="J24" s="5" t="s">
        <v>17</v>
      </c>
      <c r="K24" s="5" t="s">
        <v>18</v>
      </c>
      <c r="L24" s="8">
        <f>H24</f>
        <v>1014.64</v>
      </c>
    </row>
    <row r="25" spans="1:12" x14ac:dyDescent="0.2">
      <c r="A25" s="3" t="s">
        <v>65</v>
      </c>
      <c r="B25" s="3" t="s">
        <v>46</v>
      </c>
      <c r="C25" s="4">
        <v>44971</v>
      </c>
      <c r="D25" s="4">
        <v>44971</v>
      </c>
      <c r="E25" s="5" t="s">
        <v>14</v>
      </c>
      <c r="F25" s="5" t="s">
        <v>15</v>
      </c>
      <c r="G25" s="3">
        <v>0.5</v>
      </c>
      <c r="H25" s="6">
        <v>182</v>
      </c>
      <c r="I25" s="7" t="s">
        <v>16</v>
      </c>
      <c r="J25" s="5" t="s">
        <v>17</v>
      </c>
      <c r="K25" s="5" t="s">
        <v>19</v>
      </c>
      <c r="L25" s="8">
        <f>H25</f>
        <v>182</v>
      </c>
    </row>
    <row r="26" spans="1:12" x14ac:dyDescent="0.2">
      <c r="A26" s="3" t="s">
        <v>65</v>
      </c>
      <c r="B26" s="3" t="s">
        <v>46</v>
      </c>
      <c r="C26" s="4">
        <v>44984</v>
      </c>
      <c r="D26" s="4">
        <v>44986</v>
      </c>
      <c r="E26" s="5" t="s">
        <v>14</v>
      </c>
      <c r="F26" s="5" t="s">
        <v>15</v>
      </c>
      <c r="G26" s="3">
        <v>2.5</v>
      </c>
      <c r="H26" s="6">
        <v>1017.52</v>
      </c>
      <c r="I26" s="7" t="s">
        <v>16</v>
      </c>
      <c r="J26" s="5" t="s">
        <v>17</v>
      </c>
      <c r="K26" s="5" t="s">
        <v>66</v>
      </c>
      <c r="L26" s="8">
        <f>H26</f>
        <v>1017.52</v>
      </c>
    </row>
    <row r="27" spans="1:12" x14ac:dyDescent="0.2">
      <c r="A27" s="3" t="s">
        <v>67</v>
      </c>
      <c r="B27" s="3" t="s">
        <v>46</v>
      </c>
      <c r="C27" s="4">
        <v>44967</v>
      </c>
      <c r="D27" s="4">
        <v>44967</v>
      </c>
      <c r="E27" s="5" t="s">
        <v>22</v>
      </c>
      <c r="F27" s="5" t="s">
        <v>23</v>
      </c>
      <c r="G27" s="3">
        <v>0.5</v>
      </c>
      <c r="H27" s="6">
        <v>296.24</v>
      </c>
      <c r="I27" s="7" t="s">
        <v>16</v>
      </c>
      <c r="J27" s="5" t="s">
        <v>44</v>
      </c>
      <c r="K27" s="5" t="s">
        <v>17</v>
      </c>
      <c r="L27" s="8">
        <f>H27</f>
        <v>296.24</v>
      </c>
    </row>
    <row r="28" spans="1:12" x14ac:dyDescent="0.2">
      <c r="A28" s="3" t="s">
        <v>68</v>
      </c>
      <c r="B28" s="3" t="s">
        <v>69</v>
      </c>
      <c r="C28" s="4">
        <v>44987</v>
      </c>
      <c r="D28" s="4">
        <v>44988</v>
      </c>
      <c r="E28" s="5" t="s">
        <v>30</v>
      </c>
      <c r="F28" s="5" t="s">
        <v>37</v>
      </c>
      <c r="G28" s="3">
        <v>1.5</v>
      </c>
      <c r="H28" s="6">
        <v>1008.36</v>
      </c>
      <c r="I28" s="9">
        <v>1585.61</v>
      </c>
      <c r="J28" s="5" t="s">
        <v>70</v>
      </c>
      <c r="K28" s="5" t="s">
        <v>17</v>
      </c>
      <c r="L28" s="8">
        <f>H28+I28</f>
        <v>2593.9699999999998</v>
      </c>
    </row>
    <row r="29" spans="1:12" x14ac:dyDescent="0.2">
      <c r="A29" s="3" t="s">
        <v>71</v>
      </c>
      <c r="B29" s="3" t="s">
        <v>51</v>
      </c>
      <c r="C29" s="4">
        <v>44987</v>
      </c>
      <c r="D29" s="4">
        <v>44988</v>
      </c>
      <c r="E29" s="5" t="s">
        <v>30</v>
      </c>
      <c r="F29" s="5" t="s">
        <v>37</v>
      </c>
      <c r="G29" s="3">
        <v>1.5</v>
      </c>
      <c r="H29" s="6">
        <v>942.48</v>
      </c>
      <c r="I29" s="10" t="s">
        <v>72</v>
      </c>
      <c r="J29" s="5" t="s">
        <v>34</v>
      </c>
      <c r="K29" s="5" t="s">
        <v>17</v>
      </c>
      <c r="L29" s="8">
        <f t="shared" ref="L29:L51" si="1">H29</f>
        <v>942.48</v>
      </c>
    </row>
    <row r="30" spans="1:12" x14ac:dyDescent="0.2">
      <c r="A30" s="3" t="s">
        <v>73</v>
      </c>
      <c r="B30" s="3" t="s">
        <v>64</v>
      </c>
      <c r="C30" s="4">
        <v>44958</v>
      </c>
      <c r="D30" s="4">
        <v>44958</v>
      </c>
      <c r="E30" s="5" t="s">
        <v>14</v>
      </c>
      <c r="F30" s="5" t="s">
        <v>15</v>
      </c>
      <c r="G30" s="3">
        <v>0.5</v>
      </c>
      <c r="H30" s="6">
        <v>295.27999999999997</v>
      </c>
      <c r="I30" s="7" t="s">
        <v>16</v>
      </c>
      <c r="J30" s="5" t="s">
        <v>17</v>
      </c>
      <c r="K30" s="5" t="s">
        <v>18</v>
      </c>
      <c r="L30" s="8">
        <f t="shared" si="1"/>
        <v>295.27999999999997</v>
      </c>
    </row>
    <row r="31" spans="1:12" x14ac:dyDescent="0.2">
      <c r="A31" s="3" t="s">
        <v>73</v>
      </c>
      <c r="B31" s="3" t="s">
        <v>64</v>
      </c>
      <c r="C31" s="4">
        <v>44967</v>
      </c>
      <c r="D31" s="4">
        <v>44967</v>
      </c>
      <c r="E31" s="5" t="s">
        <v>14</v>
      </c>
      <c r="F31" s="5" t="s">
        <v>15</v>
      </c>
      <c r="G31" s="3">
        <v>0.5</v>
      </c>
      <c r="H31" s="6">
        <v>296.24</v>
      </c>
      <c r="I31" s="7" t="s">
        <v>16</v>
      </c>
      <c r="J31" s="5" t="s">
        <v>17</v>
      </c>
      <c r="K31" s="5" t="s">
        <v>74</v>
      </c>
      <c r="L31" s="8">
        <f t="shared" si="1"/>
        <v>296.24</v>
      </c>
    </row>
    <row r="32" spans="1:12" x14ac:dyDescent="0.2">
      <c r="A32" s="3" t="s">
        <v>73</v>
      </c>
      <c r="B32" s="3" t="s">
        <v>64</v>
      </c>
      <c r="C32" s="4">
        <v>44984</v>
      </c>
      <c r="D32" s="4">
        <v>44985</v>
      </c>
      <c r="E32" s="5" t="s">
        <v>14</v>
      </c>
      <c r="F32" s="5" t="s">
        <v>15</v>
      </c>
      <c r="G32" s="3">
        <v>1.5</v>
      </c>
      <c r="H32" s="6">
        <v>942.48</v>
      </c>
      <c r="I32" s="7" t="s">
        <v>16</v>
      </c>
      <c r="J32" s="5" t="s">
        <v>17</v>
      </c>
      <c r="K32" s="5" t="s">
        <v>66</v>
      </c>
      <c r="L32" s="8">
        <f t="shared" si="1"/>
        <v>942.48</v>
      </c>
    </row>
    <row r="33" spans="1:12" x14ac:dyDescent="0.2">
      <c r="A33" s="3" t="s">
        <v>75</v>
      </c>
      <c r="B33" s="3" t="s">
        <v>26</v>
      </c>
      <c r="C33" s="4">
        <v>44967</v>
      </c>
      <c r="D33" s="4">
        <v>44967</v>
      </c>
      <c r="E33" s="5" t="s">
        <v>22</v>
      </c>
      <c r="F33" s="5" t="s">
        <v>23</v>
      </c>
      <c r="G33" s="3">
        <v>0.5</v>
      </c>
      <c r="H33" s="6">
        <v>296.24</v>
      </c>
      <c r="I33" s="7" t="s">
        <v>16</v>
      </c>
      <c r="J33" s="5" t="s">
        <v>74</v>
      </c>
      <c r="K33" s="5" t="s">
        <v>17</v>
      </c>
      <c r="L33" s="8">
        <f t="shared" si="1"/>
        <v>296.24</v>
      </c>
    </row>
    <row r="34" spans="1:12" x14ac:dyDescent="0.2">
      <c r="A34" s="3" t="s">
        <v>76</v>
      </c>
      <c r="B34" s="3" t="s">
        <v>21</v>
      </c>
      <c r="C34" s="4">
        <v>44983</v>
      </c>
      <c r="D34" s="4">
        <v>44985</v>
      </c>
      <c r="E34" s="5" t="s">
        <v>22</v>
      </c>
      <c r="F34" s="5" t="s">
        <v>23</v>
      </c>
      <c r="G34" s="3">
        <v>2.5</v>
      </c>
      <c r="H34" s="6">
        <v>1642.48</v>
      </c>
      <c r="I34" s="7" t="s">
        <v>16</v>
      </c>
      <c r="J34" s="5" t="s">
        <v>77</v>
      </c>
      <c r="K34" s="5" t="s">
        <v>17</v>
      </c>
      <c r="L34" s="8">
        <f t="shared" si="1"/>
        <v>1642.48</v>
      </c>
    </row>
    <row r="35" spans="1:12" x14ac:dyDescent="0.2">
      <c r="A35" s="3" t="s">
        <v>78</v>
      </c>
      <c r="B35" s="3" t="s">
        <v>21</v>
      </c>
      <c r="C35" s="4">
        <v>44952</v>
      </c>
      <c r="D35" s="4">
        <v>44952</v>
      </c>
      <c r="E35" s="5" t="s">
        <v>22</v>
      </c>
      <c r="F35" s="5" t="s">
        <v>79</v>
      </c>
      <c r="G35" s="3">
        <v>0.5</v>
      </c>
      <c r="H35" s="6">
        <v>295.27999999999997</v>
      </c>
      <c r="I35" s="7" t="s">
        <v>16</v>
      </c>
      <c r="J35" s="5" t="s">
        <v>38</v>
      </c>
      <c r="K35" s="5" t="s">
        <v>39</v>
      </c>
      <c r="L35" s="8">
        <f t="shared" si="1"/>
        <v>295.27999999999997</v>
      </c>
    </row>
    <row r="36" spans="1:12" x14ac:dyDescent="0.2">
      <c r="A36" s="3" t="s">
        <v>80</v>
      </c>
      <c r="B36" s="3" t="s">
        <v>13</v>
      </c>
      <c r="C36" s="4">
        <v>44984</v>
      </c>
      <c r="D36" s="4">
        <v>44985</v>
      </c>
      <c r="E36" s="5" t="s">
        <v>22</v>
      </c>
      <c r="F36" s="5" t="s">
        <v>23</v>
      </c>
      <c r="G36" s="3">
        <v>1.5</v>
      </c>
      <c r="H36" s="6">
        <v>942.48</v>
      </c>
      <c r="I36" s="7" t="s">
        <v>16</v>
      </c>
      <c r="J36" s="5" t="s">
        <v>81</v>
      </c>
      <c r="K36" s="5" t="s">
        <v>17</v>
      </c>
      <c r="L36" s="8">
        <f t="shared" si="1"/>
        <v>942.48</v>
      </c>
    </row>
    <row r="37" spans="1:12" x14ac:dyDescent="0.2">
      <c r="A37" s="3" t="s">
        <v>82</v>
      </c>
      <c r="B37" s="3" t="s">
        <v>13</v>
      </c>
      <c r="C37" s="4">
        <v>44984</v>
      </c>
      <c r="D37" s="4">
        <v>44985</v>
      </c>
      <c r="E37" s="5" t="s">
        <v>22</v>
      </c>
      <c r="F37" s="5" t="s">
        <v>23</v>
      </c>
      <c r="G37" s="3">
        <v>1.5</v>
      </c>
      <c r="H37" s="6">
        <v>776.58</v>
      </c>
      <c r="I37" s="7" t="s">
        <v>16</v>
      </c>
      <c r="J37" s="5" t="s">
        <v>74</v>
      </c>
      <c r="K37" s="5" t="s">
        <v>17</v>
      </c>
      <c r="L37" s="8">
        <f t="shared" si="1"/>
        <v>776.58</v>
      </c>
    </row>
    <row r="38" spans="1:12" x14ac:dyDescent="0.2">
      <c r="A38" s="3" t="s">
        <v>83</v>
      </c>
      <c r="B38" s="3" t="s">
        <v>13</v>
      </c>
      <c r="C38" s="4">
        <v>44971</v>
      </c>
      <c r="D38" s="4">
        <v>44972</v>
      </c>
      <c r="E38" s="5" t="s">
        <v>14</v>
      </c>
      <c r="F38" s="5" t="s">
        <v>41</v>
      </c>
      <c r="G38" s="3">
        <v>1.5</v>
      </c>
      <c r="H38" s="6">
        <v>599.76</v>
      </c>
      <c r="I38" s="7" t="s">
        <v>16</v>
      </c>
      <c r="J38" s="5" t="s">
        <v>17</v>
      </c>
      <c r="K38" s="5" t="s">
        <v>18</v>
      </c>
      <c r="L38" s="8">
        <f t="shared" si="1"/>
        <v>599.76</v>
      </c>
    </row>
    <row r="39" spans="1:12" x14ac:dyDescent="0.2">
      <c r="A39" s="3" t="s">
        <v>84</v>
      </c>
      <c r="B39" s="3" t="s">
        <v>46</v>
      </c>
      <c r="C39" s="4">
        <v>44958</v>
      </c>
      <c r="D39" s="4">
        <v>44959</v>
      </c>
      <c r="E39" s="5" t="s">
        <v>22</v>
      </c>
      <c r="F39" s="5" t="s">
        <v>23</v>
      </c>
      <c r="G39" s="3">
        <v>1.5</v>
      </c>
      <c r="H39" s="6">
        <v>942.48</v>
      </c>
      <c r="I39" s="7" t="s">
        <v>16</v>
      </c>
      <c r="J39" s="5" t="s">
        <v>85</v>
      </c>
      <c r="K39" s="5" t="s">
        <v>17</v>
      </c>
      <c r="L39" s="8">
        <f t="shared" si="1"/>
        <v>942.48</v>
      </c>
    </row>
    <row r="40" spans="1:12" x14ac:dyDescent="0.2">
      <c r="A40" s="3" t="s">
        <v>86</v>
      </c>
      <c r="B40" s="3" t="s">
        <v>21</v>
      </c>
      <c r="C40" s="4">
        <v>44971</v>
      </c>
      <c r="D40" s="4">
        <v>44972</v>
      </c>
      <c r="E40" s="5" t="s">
        <v>14</v>
      </c>
      <c r="F40" s="5" t="s">
        <v>41</v>
      </c>
      <c r="G40" s="3">
        <v>1.5</v>
      </c>
      <c r="H40" s="6">
        <v>756.93</v>
      </c>
      <c r="I40" s="7" t="s">
        <v>16</v>
      </c>
      <c r="J40" s="5" t="s">
        <v>17</v>
      </c>
      <c r="K40" s="5" t="s">
        <v>18</v>
      </c>
      <c r="L40" s="8">
        <f t="shared" si="1"/>
        <v>756.93</v>
      </c>
    </row>
    <row r="41" spans="1:12" x14ac:dyDescent="0.2">
      <c r="A41" s="3" t="s">
        <v>87</v>
      </c>
      <c r="B41" s="3" t="s">
        <v>13</v>
      </c>
      <c r="C41" s="4">
        <v>44972</v>
      </c>
      <c r="D41" s="4">
        <v>44975</v>
      </c>
      <c r="E41" s="5" t="s">
        <v>22</v>
      </c>
      <c r="F41" s="5" t="s">
        <v>23</v>
      </c>
      <c r="G41" s="3">
        <v>3.5</v>
      </c>
      <c r="H41" s="6">
        <v>2288.7199999999998</v>
      </c>
      <c r="I41" s="7" t="s">
        <v>16</v>
      </c>
      <c r="J41" s="5" t="s">
        <v>81</v>
      </c>
      <c r="K41" s="5" t="s">
        <v>17</v>
      </c>
      <c r="L41" s="8">
        <f t="shared" si="1"/>
        <v>2288.7199999999998</v>
      </c>
    </row>
    <row r="42" spans="1:12" x14ac:dyDescent="0.2">
      <c r="A42" s="3" t="s">
        <v>88</v>
      </c>
      <c r="B42" s="3" t="s">
        <v>64</v>
      </c>
      <c r="C42" s="4">
        <v>44957</v>
      </c>
      <c r="D42" s="4">
        <v>44957</v>
      </c>
      <c r="E42" s="5" t="s">
        <v>14</v>
      </c>
      <c r="F42" s="5" t="s">
        <v>15</v>
      </c>
      <c r="G42" s="3">
        <v>0.5</v>
      </c>
      <c r="H42" s="6">
        <v>295.27999999999997</v>
      </c>
      <c r="I42" s="7" t="s">
        <v>16</v>
      </c>
      <c r="J42" s="5" t="s">
        <v>81</v>
      </c>
      <c r="K42" s="5" t="s">
        <v>89</v>
      </c>
      <c r="L42" s="8">
        <f t="shared" si="1"/>
        <v>295.27999999999997</v>
      </c>
    </row>
    <row r="43" spans="1:12" x14ac:dyDescent="0.2">
      <c r="A43" s="3" t="s">
        <v>88</v>
      </c>
      <c r="B43" s="3" t="s">
        <v>64</v>
      </c>
      <c r="C43" s="4">
        <v>44958</v>
      </c>
      <c r="D43" s="4">
        <v>44958</v>
      </c>
      <c r="E43" s="5" t="s">
        <v>14</v>
      </c>
      <c r="F43" s="5" t="s">
        <v>15</v>
      </c>
      <c r="G43" s="3">
        <v>0.5</v>
      </c>
      <c r="H43" s="6">
        <v>295.27999999999997</v>
      </c>
      <c r="I43" s="7" t="s">
        <v>16</v>
      </c>
      <c r="J43" s="5" t="s">
        <v>81</v>
      </c>
      <c r="K43" s="5" t="s">
        <v>89</v>
      </c>
      <c r="L43" s="8">
        <f t="shared" si="1"/>
        <v>295.27999999999997</v>
      </c>
    </row>
    <row r="44" spans="1:12" x14ac:dyDescent="0.2">
      <c r="A44" s="3" t="s">
        <v>88</v>
      </c>
      <c r="B44" s="3" t="s">
        <v>64</v>
      </c>
      <c r="C44" s="4">
        <v>44959</v>
      </c>
      <c r="D44" s="4">
        <v>44959</v>
      </c>
      <c r="E44" s="5" t="s">
        <v>14</v>
      </c>
      <c r="F44" s="5" t="s">
        <v>15</v>
      </c>
      <c r="G44" s="3">
        <v>0.5</v>
      </c>
      <c r="H44" s="6">
        <v>295.27999999999997</v>
      </c>
      <c r="I44" s="7" t="s">
        <v>16</v>
      </c>
      <c r="J44" s="5" t="s">
        <v>81</v>
      </c>
      <c r="K44" s="5" t="s">
        <v>89</v>
      </c>
      <c r="L44" s="8">
        <f t="shared" si="1"/>
        <v>295.27999999999997</v>
      </c>
    </row>
    <row r="45" spans="1:12" x14ac:dyDescent="0.2">
      <c r="A45" s="3" t="s">
        <v>88</v>
      </c>
      <c r="B45" s="3" t="s">
        <v>64</v>
      </c>
      <c r="C45" s="4">
        <v>44971</v>
      </c>
      <c r="D45" s="4">
        <v>44971</v>
      </c>
      <c r="E45" s="5" t="s">
        <v>14</v>
      </c>
      <c r="F45" s="5" t="s">
        <v>15</v>
      </c>
      <c r="G45" s="3">
        <v>0.5</v>
      </c>
      <c r="H45" s="6">
        <v>296.24</v>
      </c>
      <c r="I45" s="7" t="s">
        <v>16</v>
      </c>
      <c r="J45" s="5" t="s">
        <v>17</v>
      </c>
      <c r="K45" s="5" t="s">
        <v>19</v>
      </c>
      <c r="L45" s="8">
        <f t="shared" si="1"/>
        <v>296.24</v>
      </c>
    </row>
    <row r="46" spans="1:12" x14ac:dyDescent="0.2">
      <c r="A46" s="3" t="s">
        <v>90</v>
      </c>
      <c r="B46" s="3" t="s">
        <v>21</v>
      </c>
      <c r="C46" s="4">
        <v>44958</v>
      </c>
      <c r="D46" s="4">
        <v>44959</v>
      </c>
      <c r="E46" s="5" t="s">
        <v>22</v>
      </c>
      <c r="F46" s="5" t="s">
        <v>23</v>
      </c>
      <c r="G46" s="3">
        <v>1.5</v>
      </c>
      <c r="H46" s="6">
        <v>940.56</v>
      </c>
      <c r="I46" s="7" t="s">
        <v>16</v>
      </c>
      <c r="J46" s="5" t="s">
        <v>91</v>
      </c>
      <c r="K46" s="5" t="s">
        <v>17</v>
      </c>
      <c r="L46" s="8">
        <f t="shared" si="1"/>
        <v>940.56</v>
      </c>
    </row>
    <row r="47" spans="1:12" x14ac:dyDescent="0.2">
      <c r="A47" s="3" t="s">
        <v>92</v>
      </c>
      <c r="B47" s="3" t="s">
        <v>64</v>
      </c>
      <c r="C47" s="4">
        <v>44959</v>
      </c>
      <c r="D47" s="4">
        <v>44959</v>
      </c>
      <c r="E47" s="5" t="s">
        <v>14</v>
      </c>
      <c r="F47" s="5" t="s">
        <v>23</v>
      </c>
      <c r="G47" s="3">
        <v>0.5</v>
      </c>
      <c r="H47" s="6">
        <v>296.24</v>
      </c>
      <c r="I47" s="7" t="s">
        <v>16</v>
      </c>
      <c r="J47" s="5" t="s">
        <v>17</v>
      </c>
      <c r="K47" s="5" t="s">
        <v>93</v>
      </c>
      <c r="L47" s="8">
        <f t="shared" si="1"/>
        <v>296.24</v>
      </c>
    </row>
    <row r="48" spans="1:12" x14ac:dyDescent="0.2">
      <c r="A48" s="3" t="s">
        <v>94</v>
      </c>
      <c r="B48" s="3" t="s">
        <v>13</v>
      </c>
      <c r="C48" s="4">
        <v>44957</v>
      </c>
      <c r="D48" s="4">
        <v>44958</v>
      </c>
      <c r="E48" s="5" t="s">
        <v>14</v>
      </c>
      <c r="F48" s="5" t="s">
        <v>15</v>
      </c>
      <c r="G48" s="3">
        <v>1.5</v>
      </c>
      <c r="H48" s="6">
        <v>756.93</v>
      </c>
      <c r="I48" s="7" t="s">
        <v>16</v>
      </c>
      <c r="J48" s="5" t="s">
        <v>17</v>
      </c>
      <c r="K48" s="5" t="s">
        <v>18</v>
      </c>
      <c r="L48" s="8">
        <f t="shared" si="1"/>
        <v>756.93</v>
      </c>
    </row>
    <row r="49" spans="1:12" x14ac:dyDescent="0.2">
      <c r="A49" s="3" t="s">
        <v>94</v>
      </c>
      <c r="B49" s="3" t="s">
        <v>13</v>
      </c>
      <c r="C49" s="4">
        <v>44984</v>
      </c>
      <c r="D49" s="4">
        <v>44986</v>
      </c>
      <c r="E49" s="5" t="s">
        <v>14</v>
      </c>
      <c r="F49" s="5" t="s">
        <v>15</v>
      </c>
      <c r="G49" s="3">
        <v>2.5</v>
      </c>
      <c r="H49" s="6">
        <v>1279.47</v>
      </c>
      <c r="I49" s="7" t="s">
        <v>16</v>
      </c>
      <c r="J49" s="5" t="s">
        <v>17</v>
      </c>
      <c r="K49" s="5" t="s">
        <v>66</v>
      </c>
      <c r="L49" s="8">
        <f t="shared" si="1"/>
        <v>1279.47</v>
      </c>
    </row>
    <row r="50" spans="1:12" x14ac:dyDescent="0.2">
      <c r="A50" s="3" t="s">
        <v>95</v>
      </c>
      <c r="B50" s="3" t="s">
        <v>13</v>
      </c>
      <c r="C50" s="4">
        <v>44959</v>
      </c>
      <c r="D50" s="4">
        <v>44959</v>
      </c>
      <c r="E50" s="5" t="s">
        <v>22</v>
      </c>
      <c r="F50" s="5" t="s">
        <v>23</v>
      </c>
      <c r="G50" s="3">
        <v>0.5</v>
      </c>
      <c r="H50" s="6">
        <v>295.27999999999997</v>
      </c>
      <c r="I50" s="7" t="s">
        <v>16</v>
      </c>
      <c r="J50" s="5" t="s">
        <v>49</v>
      </c>
      <c r="K50" s="5" t="s">
        <v>17</v>
      </c>
      <c r="L50" s="8">
        <f t="shared" si="1"/>
        <v>295.27999999999997</v>
      </c>
    </row>
    <row r="51" spans="1:12" x14ac:dyDescent="0.2">
      <c r="A51" s="3" t="s">
        <v>95</v>
      </c>
      <c r="B51" s="3" t="s">
        <v>13</v>
      </c>
      <c r="C51" s="4">
        <v>44967</v>
      </c>
      <c r="D51" s="4">
        <v>44967</v>
      </c>
      <c r="E51" s="5" t="s">
        <v>22</v>
      </c>
      <c r="F51" s="5" t="s">
        <v>23</v>
      </c>
      <c r="G51" s="3">
        <v>0.5</v>
      </c>
      <c r="H51" s="6">
        <v>296.24</v>
      </c>
      <c r="I51" s="7" t="s">
        <v>16</v>
      </c>
      <c r="J51" s="5" t="s">
        <v>49</v>
      </c>
      <c r="K51" s="5" t="s">
        <v>17</v>
      </c>
      <c r="L51" s="8">
        <f t="shared" si="1"/>
        <v>296.24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2023-04-03T15:35:53Z</dcterms:created>
  <dcterms:modified xsi:type="dcterms:W3CDTF">2023-04-03T15:36:20Z</dcterms:modified>
</cp:coreProperties>
</file>