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95" activeTab="0"/>
  </bookViews>
  <sheets>
    <sheet name="PDTIC" sheetId="1" r:id="rId1"/>
    <sheet name="Capacitação" sheetId="2" r:id="rId2"/>
    <sheet name="Execução_Orçamentária" sheetId="3" r:id="rId3"/>
    <sheet name="Pl.ContrataçõesTIC" sheetId="4" r:id="rId4"/>
    <sheet name="SoluçõesTIC" sheetId="5" r:id="rId5"/>
    <sheet name="Projetos TIC" sheetId="6" r:id="rId6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indexed="8"/>
            <rFont val="Arial"/>
            <family val="2"/>
          </rPr>
          <t>o número deve ser único e NÃO deve ser reaproveitado em caso de exclusões ou revisões/mudanças</t>
        </r>
      </text>
    </comment>
    <comment ref="B1" authorId="0">
      <text>
        <r>
          <rPr>
            <sz val="10"/>
            <color indexed="8"/>
            <rFont val="Arial"/>
            <family val="2"/>
          </rPr>
          <t>Ação a ser feita, usando verbo no infinitivo , seguido de breve descrição sobre o que será feito</t>
        </r>
      </text>
    </comment>
    <comment ref="E1" authorId="0">
      <text>
        <r>
          <rPr>
            <sz val="10"/>
            <color indexed="8"/>
            <rFont val="Arial"/>
            <family val="2"/>
          </rPr>
          <t xml:space="preserve">Se quiser consultar a ENTIC-JUD, está no link: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0"/>
            <color indexed="8"/>
            <rFont val="Arial"/>
            <family val="2"/>
          </rPr>
          <t>https://trt15.jus.br/system/files/setic/Comites%20e%20Comiss%C3%B5es/Comit%C3%AA%20de%20Governan%C3%A7a%20de%20TIC/Resolucao_396_070621.pdf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indexed="8"/>
            <rFont val="Arial"/>
            <family val="2"/>
          </rPr>
          <t>Informar o objeto da demanda de forma sucinta, precisa, clara e suficiente.</t>
        </r>
      </text>
    </comment>
  </commentList>
</comments>
</file>

<file path=xl/sharedStrings.xml><?xml version="1.0" encoding="utf-8"?>
<sst xmlns="http://schemas.openxmlformats.org/spreadsheetml/2006/main" count="2122" uniqueCount="807">
  <si>
    <t>Nr.</t>
  </si>
  <si>
    <t>Ação</t>
  </si>
  <si>
    <t>Início
planejado (dd/mm/aaaa)</t>
  </si>
  <si>
    <t>Término
planejado (dd/mm/aaaa)</t>
  </si>
  <si>
    <t>Objetivo ENTIC-JUD</t>
  </si>
  <si>
    <t>AÇOES IGovTic e Auditorias</t>
  </si>
  <si>
    <t>Situação</t>
  </si>
  <si>
    <t>1</t>
  </si>
  <si>
    <r>
      <t xml:space="preserve">Sobre se processos de planejamento orçamentário de TIC, de gerenciamento de projetos de TIC e de gerenciamento de contratos de TIC são formalmente instituídos como normas de cumprimentos obrigatório; são executados de acordo com o seu ato constitutivo; e revisados anualmente e aperfeiçoado quando necessário: </t>
    </r>
    <r>
      <rPr>
        <b/>
        <sz val="8"/>
        <color indexed="8"/>
        <rFont val="Arial"/>
        <family val="2"/>
      </rPr>
      <t>otimizar o Processo de Gerenciamento de Projetos de TIC (de acordo com Metodologia de Processos de Trabalho TRT15 - Portaria GP 13/2020)</t>
    </r>
  </si>
  <si>
    <t>5: Aperfeiçoar a Governança e a Gestão</t>
  </si>
  <si>
    <t>Em Andamento</t>
  </si>
  <si>
    <t>2</t>
  </si>
  <si>
    <t>Revisar, publicar no repositório nacional e executar o Plano de Transformação Digital (PTD) (com ações de transformação digital de serviços, integração de canais digitais, interoperabilidade de sistemas, estratégia de monitoramento)</t>
  </si>
  <si>
    <t>A Fazer / Atrasada</t>
  </si>
  <si>
    <t>3</t>
  </si>
  <si>
    <r>
      <t>Sobre se o Órgão elaborou, entregou e executa os Planos previstos na ENTIC-JUD:</t>
    </r>
    <r>
      <rPr>
        <b/>
        <sz val="8"/>
        <color indexed="8"/>
        <rFont val="Arial"/>
        <family val="2"/>
      </rPr>
      <t xml:space="preserve"> revisar o Plano de Gestão de continuidade de serviços de TIC e realizar as ações do período</t>
    </r>
  </si>
  <si>
    <t>7: Aprimorar a Segurança da Informação e a Gestão de Dados</t>
  </si>
  <si>
    <t>4</t>
  </si>
  <si>
    <r>
      <t>Sobre se o Órgão elaborou, entregou e executa os Planos previstos na ENTIC-JUD:</t>
    </r>
    <r>
      <rPr>
        <b/>
        <sz val="8"/>
        <color indexed="8"/>
        <rFont val="Arial"/>
        <family val="2"/>
      </rPr>
      <t>revisar o Plano de gestão de riscos de TIC e realizar as ações do período</t>
    </r>
  </si>
  <si>
    <t>5</t>
  </si>
  <si>
    <r>
      <t xml:space="preserve">Sobre se o Órgão elaborou, entregou e executa os Planos previstos na ENTIC-JUD: </t>
    </r>
    <r>
      <rPr>
        <b/>
        <sz val="8"/>
        <color indexed="8"/>
        <rFont val="Arial"/>
        <family val="2"/>
      </rPr>
      <t>revisar, publicar no repositório nacional e entregar o Plano de Trabalho da ENTIC e realizar as ações do período</t>
    </r>
  </si>
  <si>
    <t>6</t>
  </si>
  <si>
    <r>
      <t>Em relação aos artefatos de contratações do Plano vigente, desde que não tenham sido considerados sigilosos, são disponibilizados em local de fácil acesso no portal do Órgão, na internet, e no Repositório Nacional (considerar o DOD, ETP e TR de contratações, conforme plano de contratação vigente; sobre os a</t>
    </r>
    <r>
      <rPr>
        <b/>
        <sz val="8"/>
        <color indexed="8"/>
        <rFont val="Arial"/>
        <family val="2"/>
      </rPr>
      <t>rtefatos do Plano de Contratações vigente:</t>
    </r>
    <r>
      <rPr>
        <sz val="8"/>
        <color indexed="8"/>
        <rFont val="Arial"/>
        <family val="2"/>
      </rPr>
      <t xml:space="preserve"> publicar entre 89% e 100% </t>
    </r>
    <r>
      <rPr>
        <b/>
        <sz val="8"/>
        <color indexed="8"/>
        <rFont val="Arial"/>
        <family val="2"/>
      </rPr>
      <t>no Portal do Tribunal</t>
    </r>
  </si>
  <si>
    <t>7</t>
  </si>
  <si>
    <r>
      <t xml:space="preserve">Em relação aos artefatos de contratações do Plano vigente, desde que não tenham sido considerados sigilosos, são disponibilizados em local de fácil acesso no portal do Órgão, na internet, e no Repositório Nacional (considerar o DOD, ETP e TR de contratações, conforme plano de contratação vigente; </t>
    </r>
    <r>
      <rPr>
        <b/>
        <sz val="8"/>
        <color indexed="8"/>
        <rFont val="Arial"/>
        <family val="2"/>
      </rPr>
      <t>sobre os artefatos do Plano de Contratações vigente: publicar entre 89% e 100% no Repositório Nacional</t>
    </r>
  </si>
  <si>
    <t>8</t>
  </si>
  <si>
    <r>
      <t>Sobre a Plataforma Digital do Poder Judiciário Brasileiro (PDPJ-Br) (Res. CNJ nº 335/2020 e Port. CNJ nº 252/2020):</t>
    </r>
    <r>
      <rPr>
        <b/>
        <sz val="8"/>
        <color indexed="8"/>
        <rFont val="Arial"/>
        <family val="2"/>
      </rPr>
      <t xml:space="preserve"> Instituir Comitê Interno de Plataforma Digital do Poder Judiciário Brasileiro (PDPJ-Br); monitorar e avaliar periodicamente os resultados do plano de implementação da PDPJ-Br</t>
    </r>
    <r>
      <rPr>
        <sz val="8"/>
        <color indexed="8"/>
        <rFont val="Arial"/>
        <family val="2"/>
      </rPr>
      <t>.</t>
    </r>
  </si>
  <si>
    <t>4: Buscar a Inovação de Forma Colaborativa</t>
  </si>
  <si>
    <t>9</t>
  </si>
  <si>
    <r>
      <t>Sobre a Plataforma Digital do Poder Judiciário Brasileiro (PDPJ-Br) (Res. CNJ nº 335/2020 e Port. CNJ nº 252/2020):</t>
    </r>
    <r>
      <rPr>
        <b/>
        <sz val="8"/>
        <color indexed="8"/>
        <rFont val="Arial"/>
        <family val="2"/>
      </rPr>
      <t xml:space="preserve"> utilizar ferramenta de comunicação própria (e-mail, aplicativo, Teams)</t>
    </r>
  </si>
  <si>
    <t>A Fazer</t>
  </si>
  <si>
    <t>10</t>
  </si>
  <si>
    <r>
      <t xml:space="preserve">Sobre a Plataforma Digital do Poder Judiciário Brasileiro (PDPJ-Br) (Res. CNJ nº 335/2020 e Port. CNJ nº 252/2020): </t>
    </r>
    <r>
      <rPr>
        <b/>
        <sz val="8"/>
        <color indexed="8"/>
        <rFont val="Arial"/>
        <family val="2"/>
      </rPr>
      <t>promover desenvolvimento nova funcionalidade em sistemas legados desde a aprovação da Resolução 335/2020.</t>
    </r>
  </si>
  <si>
    <t>11</t>
  </si>
  <si>
    <r>
      <t xml:space="preserve">Sobre a "Justiça 4.0": </t>
    </r>
    <r>
      <rPr>
        <b/>
        <sz val="8"/>
        <color indexed="8"/>
        <rFont val="Arial"/>
        <family val="2"/>
      </rPr>
      <t>instituir Núcleo de Justiça 4.0</t>
    </r>
  </si>
  <si>
    <t>2: Promover a transformação Digital</t>
  </si>
  <si>
    <t>12</t>
  </si>
  <si>
    <r>
      <t xml:space="preserve">Sobre ações para implementar os modelos de inteligência artificial (IA) (Resolução CNJ nº 332/2020): </t>
    </r>
    <r>
      <rPr>
        <b/>
        <sz val="8"/>
        <color indexed="8"/>
        <rFont val="Arial"/>
        <family val="2"/>
      </rPr>
      <t>promover que a Alta administração atue e incentive na concepção de iniciativas de IA.</t>
    </r>
  </si>
  <si>
    <t>13</t>
  </si>
  <si>
    <r>
      <t xml:space="preserve">Sobre ações para implementar os modelos de inteligência artificial (IA) (Resolução CNJ nº 332/2020): </t>
    </r>
    <r>
      <rPr>
        <b/>
        <sz val="8"/>
        <color indexed="8"/>
        <rFont val="Arial"/>
        <family val="2"/>
      </rPr>
      <t>utilizar a plataforma de Inteligência Artificial do Poder Judiciário Nacional (Sinapses) com o objetivo de armazenar, testar, treinar, distribuir e auditar modelos de Inteligência Artificial (Resolução CNJ nº 332/2020).</t>
    </r>
  </si>
  <si>
    <t>14</t>
  </si>
  <si>
    <r>
      <t xml:space="preserve">Sobre ações para implementar os modelos de inteligência artificial (IA) (Resolução CNJ nº 332/2020): </t>
    </r>
    <r>
      <rPr>
        <b/>
        <sz val="8"/>
        <color indexed="8"/>
        <rFont val="Arial"/>
        <family val="2"/>
      </rPr>
      <t>o Órgão deposita os modelos de Inteligência Artificial desenvolvidos no Sinapses? (Resolução CNJ nº 332/2020)</t>
    </r>
  </si>
  <si>
    <t>15</t>
  </si>
  <si>
    <t>Implantar solução SD-WAN para fornecer links de comunicação adequados ao uso atual das localidades remotas.</t>
  </si>
  <si>
    <t>8: Promover Serviços de Infraestrutura e Soluções Corporativas</t>
  </si>
  <si>
    <t>16</t>
  </si>
  <si>
    <t>Aprimorar a administração da  solução que fornece os links de comunicação do Tribunal.</t>
  </si>
  <si>
    <t>17</t>
  </si>
  <si>
    <t>Aprimorar a infraestrutura de Firewall Next Generation</t>
  </si>
  <si>
    <t>18</t>
  </si>
  <si>
    <t>Aprimorar os serviços de rede devido à implantação de links de comunicação redundantes e de maiores capacidades.</t>
  </si>
  <si>
    <t>19</t>
  </si>
  <si>
    <t>Aprimorar a infraestrutura do Sistema Autônomo do Tribunal.</t>
  </si>
  <si>
    <t>6: Aprimorar as Aquisições e Contratações</t>
  </si>
  <si>
    <t>20</t>
  </si>
  <si>
    <t>Aprimorar solução de armazenamento "on premise" para incremento de capacidade</t>
  </si>
  <si>
    <t>21</t>
  </si>
  <si>
    <t>Aprimorar os recursos computacionais para incremento da infraestrutura física de TIC</t>
  </si>
  <si>
    <t>22</t>
  </si>
  <si>
    <t>Aprimorar solução de backup "on premise" para aumento da capacidade de retenção de dados</t>
  </si>
  <si>
    <t>23</t>
  </si>
  <si>
    <t>Aprimorar a infraestrutura e o gerenciamento do data center para manter a disponibilidade e segurança nos padrões de excelência</t>
  </si>
  <si>
    <t>24</t>
  </si>
  <si>
    <t>Aplicar a padronização das prestações de serviços de nuvens conforme CSJT</t>
  </si>
  <si>
    <t>25</t>
  </si>
  <si>
    <r>
      <t xml:space="preserve">Sobre o gerenciamento de serviços de TIC, quais foram implementados, são executados, monitorados e revisados: </t>
    </r>
    <r>
      <rPr>
        <b/>
        <sz val="8"/>
        <color indexed="8"/>
        <rFont val="Arial"/>
        <family val="2"/>
      </rPr>
      <t>Otimizar o Processo de Trabalho de Gerenciamento de liberação e implantação de TIC (de acordo com Metodologia de Processos de Trabalho TRT15 - Portaria GP 13/2020)</t>
    </r>
  </si>
  <si>
    <t>26</t>
  </si>
  <si>
    <t>Sobre o gerenciamento de serviços de TIC, quais foram implementados, são executados, monitorados e revisados: Otimizar o Processo de Trabalho de Gestão de Mudanças de TIC (de acordo com Metodologia de Processos de Trabalho TRT15 - Portaria GP 13/2020)</t>
  </si>
  <si>
    <t>27</t>
  </si>
  <si>
    <t>Sobre o gerenciamento de serviços de TIC, quais foram implementados, são executados, monitorados e revisados: Otimizar o Processo de Trabalho de Gerenciamento de Problemas (de acordo com Metodologia de Processos de Trabalho TRT15 - Portaria GP 13/2020)</t>
  </si>
  <si>
    <t>Finalizada</t>
  </si>
  <si>
    <t>28</t>
  </si>
  <si>
    <r>
      <t xml:space="preserve">Sobre o Comitê de Segurança da Informação do Órgão (Resolução CNJ nº 396/2021): </t>
    </r>
    <r>
      <rPr>
        <b/>
        <sz val="8"/>
        <color indexed="8"/>
        <rFont val="Arial"/>
        <family val="2"/>
      </rPr>
      <t>realizar trimestralmente pelo Comitê de Governança de Segurança da Informação (CGSI) acompanhamento sobre segurança da informação de forma a atuar de maneira preventiva aos riscos (Estratégia Nacional de Segurança Cibernética do Poder Judiciário (ENSEC-PJ)</t>
    </r>
  </si>
  <si>
    <t>29</t>
  </si>
  <si>
    <t>Revisar/compilar os planos de ações vinculados à Estratégia Nacional de Segurança Cibernética do Poder Judiciário (ENSEC-PJ) (Portarias GP 51/2023, 41/2023, 42/2023, e 43/2023) (Plano de ação para implementar os itens do Manual de Proteção de Infraestruturas Críticas de TIC,  para implementar os itens do Manual de Prevenção e Mitigação de Ameaças Cibernéticas e Confiança Digital, mplementar os itens do Manual de Gestão de Identidades)</t>
  </si>
  <si>
    <t>30</t>
  </si>
  <si>
    <t>Implantar Solução de Monitoramento, Detecção, Notificação, Investigação e Resposta a Ataques Cibernéticos (XDR, SOC/SIEM)</t>
  </si>
  <si>
    <t>31</t>
  </si>
  <si>
    <t>Implantar ações de segurança cibernética nos serviços do GMail</t>
  </si>
  <si>
    <t>32</t>
  </si>
  <si>
    <t>Otimizar o processo de gestão de incidentes de segurança cibernética (de acordo com Metodologia de Processos de Trabalho TRT15 - Portaria GP 13/2020)</t>
  </si>
  <si>
    <t>33</t>
  </si>
  <si>
    <r>
      <t>Sobre o nível da Segurança da Infraestrutura Crítica e da Governança da Segurança da Informação, protocolos e manuais instituídos pela Estratégia Nacional de Segurança Cibernética do Poder Judiciário (ENSEC-PJ) (Resolução CNJ nº 396/2021), no Item 2, se implementou os protocolos e/ou criou planos de ação para implementar os manuais publicados como anexos da Portaria CNJ nº 162/2021</t>
    </r>
    <r>
      <rPr>
        <b/>
        <sz val="8"/>
        <color indexed="8"/>
        <rFont val="Arial"/>
        <family val="2"/>
      </rPr>
      <t>: implementar o Protocolo de Gerenciamento de Crises Cibernéticas do Poder Judiciário (PGCRC-PJ).</t>
    </r>
  </si>
  <si>
    <t>34</t>
  </si>
  <si>
    <t>Otimizar o processo de trabalho de gestão contínua de vulnerabilidades de TIC (de acordo com Metodologia de Processos de Trabalho TRT15 - Portaria GP 13/2020)</t>
  </si>
  <si>
    <t>35</t>
  </si>
  <si>
    <t>Apoiar e participar de Capacitação / Conscientização em Cibersegurança</t>
  </si>
  <si>
    <t>36</t>
  </si>
  <si>
    <r>
      <t xml:space="preserve">Sobre a Política de Segurança da Informação (PSI): </t>
    </r>
    <r>
      <rPr>
        <b/>
        <sz val="8"/>
        <color indexed="8"/>
        <rFont val="Arial"/>
        <family val="2"/>
      </rPr>
      <t>efetivar que a Políitca de Segurança da Informação (no TRT é a PISI) é formalmente instituída, é executada, é revisada periodicamente</t>
    </r>
  </si>
  <si>
    <t>37</t>
  </si>
  <si>
    <r>
      <t xml:space="preserve">Sobre se o Órgão conta com ações para adequar os seus sistemas de informação, aos padrões de interoperabilidade estabelecidos pelo CNJ: </t>
    </r>
    <r>
      <rPr>
        <b/>
        <sz val="8"/>
        <color indexed="8"/>
        <rFont val="Arial"/>
        <family val="2"/>
      </rPr>
      <t>efetivar que os padrões de interoperabilidade são utilizados em 90% a 100% das integrações entre sistemas nos processos judiciais</t>
    </r>
  </si>
  <si>
    <t>38</t>
  </si>
  <si>
    <t>Otimizar o Processo de Trabalho Sustentação de Software (de acordo com Metodologia de Processos de Trabalho TRT15 - Portaria GP 13/2020)</t>
  </si>
  <si>
    <t>39</t>
  </si>
  <si>
    <t>Estabelecer normativo que define papéis e responsabilidades no ciclo de vida das soluções de TIC</t>
  </si>
  <si>
    <t>40</t>
  </si>
  <si>
    <r>
      <t>Sobre as soluções de TIC: efetivar que a área negocial é responsável por receber, avaliar e priorizar as demandas referentes ao negócio de uma solução de TIC:</t>
    </r>
    <r>
      <rPr>
        <b/>
        <sz val="8"/>
        <color indexed="8"/>
        <rFont val="Arial"/>
        <family val="2"/>
      </rPr>
      <t xml:space="preserve"> Revisar a norma de Gestor de Serviço de TIC</t>
    </r>
  </si>
  <si>
    <t>41</t>
  </si>
  <si>
    <t>Medir a satisfação atual e propor plano de ação para os itens previstos na  Seção 2 – Avaliação da Área de Negócio do IGovTIC</t>
  </si>
  <si>
    <t>Ações Internas</t>
  </si>
  <si>
    <t>42</t>
  </si>
  <si>
    <t>Incorporar o Processo de Trabalho "Plano de Contratações de Soluções de TIC"  no Processo de Trabalho macro de Ativos do TRT15</t>
  </si>
  <si>
    <t>43</t>
  </si>
  <si>
    <t>Expandir o CDN/WAF para aplicações web críticas</t>
  </si>
  <si>
    <t>44</t>
  </si>
  <si>
    <t>Planejar a transferência de conhecimento para a contratada de suporte presencial ser capaz de operar em nível de qualidade esperado.</t>
  </si>
  <si>
    <t>1: Aumentar a Satisfação dos Usuários do Sistema Judiciário</t>
  </si>
  <si>
    <t>45</t>
  </si>
  <si>
    <t>Executar a atualização da Central de Serviços (Assyst)</t>
  </si>
  <si>
    <t>46</t>
  </si>
  <si>
    <t>Executar a revisão completa da interface do “Dicas de Informática” para melhorar a experiência do usuário.</t>
  </si>
  <si>
    <t>47</t>
  </si>
  <si>
    <t>Aprimorar o controle das Vulnerabilidades Críticas em Estações de Trabalho.</t>
  </si>
  <si>
    <t>48</t>
  </si>
  <si>
    <t>Continuar a implantação da Gestão de Configuração de Ativos de TIC</t>
  </si>
  <si>
    <t>49</t>
  </si>
  <si>
    <t>Implementar melhorias nas configurações dos ambientes PostgreSQL do PJe (issue PJE-13904)</t>
  </si>
  <si>
    <t>50</t>
  </si>
  <si>
    <t>Atualizar e manter o cluster kubernetes conforme versões suportadas pelo CSJT especificadas no Guia de Infraestrutura do PJe</t>
  </si>
  <si>
    <t>51</t>
  </si>
  <si>
    <t>Realizar estudos sobre a viabilidade de realilzação do backup deduplicado do PJe</t>
  </si>
  <si>
    <t>52</t>
  </si>
  <si>
    <t>Estudar a viabilidade e se viável, implantar e utilizar o AD (Microsoft) para melhorar a experiência do usuário com Single Sign On e navegação de internet. Implantação do AD e configurar o ambiente Windows de estações. Necessária a construção de um AD em nuvem para atendimento ao homeoffice.</t>
  </si>
  <si>
    <t>53</t>
  </si>
  <si>
    <t>Aprimorar o controle das Vulnerabilidades Críticas em Servidores.</t>
  </si>
  <si>
    <t>54</t>
  </si>
  <si>
    <t>Otimizar o processo de trabalho "Apuração do resultado de sprints" (de acordo com Metodologia de Processos de Trabalho TRT15 - Portaria GP 13/2020)</t>
  </si>
  <si>
    <t>55</t>
  </si>
  <si>
    <t>Otimizar o processo de trabalho "Processo de Desenvolvimento de Software" (de acordo com Metodologia de Processos de Trabalho TRT15 - Portaria GP 13/2020)</t>
  </si>
  <si>
    <t>56</t>
  </si>
  <si>
    <t>Otimizar o processo de trabalho "Processo de Gerenciamento de Escopo e Requisitos" (de acordo com Metodologia de Processos de Trabalho TRT15 - Portaria GP 13/2020)</t>
  </si>
  <si>
    <t>57</t>
  </si>
  <si>
    <t>Otimizar o processo de trabalho "Gestão de Desenvolvimento Ágil de Software" (de acordo com Metodologia de Processos de Trabalho TRT15 - Portaria GP 13/2020)</t>
  </si>
  <si>
    <t>58</t>
  </si>
  <si>
    <t>Otimizar o processo de trabalho "Gerenciamento de arquitetura de software" (de acordo com Metodologia de Processos de Trabalho TRT15 - Portaria GP 13/2020)</t>
  </si>
  <si>
    <t>59</t>
  </si>
  <si>
    <t>Executar prova de conceito de ambiente de desenvolvimento de software disponibilizado em infraestrutura de nuvem</t>
  </si>
  <si>
    <t>60</t>
  </si>
  <si>
    <t>Executar prova de conceito para utilização de serviços de Inteligência Artificial em nuvem</t>
  </si>
  <si>
    <t>61</t>
  </si>
  <si>
    <t>Implantar o recurso de pipelines de versionamento para adotar a integração contínua nos sistemas regionais do TRT15.</t>
  </si>
  <si>
    <t>62</t>
  </si>
  <si>
    <r>
      <t xml:space="preserve">Participar do desenvolvimento na evolução nacional do Programa SIGEP-JT: </t>
    </r>
    <r>
      <rPr>
        <b/>
        <sz val="8"/>
        <color indexed="8"/>
        <rFont val="Arial"/>
        <family val="2"/>
      </rPr>
      <t>implementar Política de Controle de Acesso SIGEP-JT nos módulos nacionais sob responsabilidade do TRT15</t>
    </r>
  </si>
  <si>
    <t>63</t>
  </si>
  <si>
    <r>
      <t xml:space="preserve">Participar do desenvolvimento na evolução nacional do Programa SIGEP-JT: </t>
    </r>
    <r>
      <rPr>
        <b/>
        <sz val="8"/>
        <color indexed="8"/>
        <rFont val="Arial"/>
        <family val="2"/>
      </rPr>
      <t>modernizar os módulos do TRT15 no SIGEP a partir da atualização da versão do framework Angular nas aplicações em tecnologia KZ.</t>
    </r>
  </si>
  <si>
    <t>64</t>
  </si>
  <si>
    <r>
      <t xml:space="preserve">Participar do desenvolvimento na evolução nacional do Programa SIGEP-JT: </t>
    </r>
    <r>
      <rPr>
        <b/>
        <sz val="8"/>
        <color indexed="8"/>
        <rFont val="Arial"/>
        <family val="2"/>
      </rPr>
      <t>promover a integração do módulo ACIP (SIGEP-JT) com a Prova de Vida Digital do Ministério da Gestão e da Inovação (Gov.br)</t>
    </r>
  </si>
  <si>
    <t>65</t>
  </si>
  <si>
    <r>
      <t xml:space="preserve">Participar do desenvolvimento na evolução nacional do Sistema PJe-JT: </t>
    </r>
    <r>
      <rPr>
        <b/>
        <sz val="8"/>
        <color indexed="8"/>
        <rFont val="Arial"/>
        <family val="2"/>
      </rPr>
      <t>promover a integração do satélite EXE-PJe (PJe-JT) com o Sistema Nacional de Gestão de Bens (CNJ)</t>
    </r>
  </si>
  <si>
    <t>66</t>
  </si>
  <si>
    <r>
      <t xml:space="preserve">Participar do desenvolvimento na evolução nacional do Programa SIGEP-JT: </t>
    </r>
    <r>
      <rPr>
        <b/>
        <sz val="8"/>
        <color indexed="8"/>
        <rFont val="Arial"/>
        <family val="2"/>
      </rPr>
      <t>atualizar o módulo ACIP, no SIGEP-JT, para distribuição no modelo centralizado (Software como serviço), compatível com a infraestrura em nuvem, e utilizando tecnologia KZ / Postgresql</t>
    </r>
  </si>
  <si>
    <t>67</t>
  </si>
  <si>
    <t>Adotar a tecnologia Liquibase para gerenciamento das alterações de bancos de dados das aplicações regionais</t>
  </si>
  <si>
    <t>68</t>
  </si>
  <si>
    <t>Aumentar a capacidade de produção de software no TRT15 com a contratação de mão de obra externa</t>
  </si>
  <si>
    <t>69</t>
  </si>
  <si>
    <t>Elaborar e executar plano de ação para descontinuidade dos antigos sistemas de acompanhamento processual (SAP1G e SAP2G)</t>
  </si>
  <si>
    <t>70</t>
  </si>
  <si>
    <t>Elaborar e executar plano de ação para descontinuidade do antigo sistema de gestão de pessoas (Fenix e Folha Oracle)</t>
  </si>
  <si>
    <t>71</t>
  </si>
  <si>
    <t>Possibilitar no portal (sítio) institucional a extração de relatórios em diversos formatos eletrônicos, preferencialmente abertos, e não proprietários, tais como planilhas e texto (CSV, RTF), de modo a facilitar a análise das informações?</t>
  </si>
  <si>
    <t>72</t>
  </si>
  <si>
    <t>Possibilitar no portal (sítio) institucional o acesso automatizado por sistemas externos (ex: webservices ou api’s) em formatos abertos, estruturados e legíveis por máquina?</t>
  </si>
  <si>
    <t>73</t>
  </si>
  <si>
    <t>Promover conscientização sobre o tema Phishing (Segurança da Informação)</t>
  </si>
  <si>
    <t>TEMA DO CURSO</t>
  </si>
  <si>
    <t>Fornecedor</t>
  </si>
  <si>
    <t>Carga horária</t>
  </si>
  <si>
    <t>Atividade gerencial</t>
  </si>
  <si>
    <t>Management 3.0: gerencie o ambiente, não as pessoas</t>
  </si>
  <si>
    <t>Alura</t>
  </si>
  <si>
    <t>sim</t>
  </si>
  <si>
    <t>Comunicação participativa: liderança eficaz e motivadora</t>
  </si>
  <si>
    <t>Princípios do trabalho em equipe: relações colaborativas</t>
  </si>
  <si>
    <t>Transformação organizacional: Lean-Ágil além da TI</t>
  </si>
  <si>
    <t>Agilidade: como ela pode ajudar a criar um time de alta performance</t>
  </si>
  <si>
    <t>Psicologia positiva: liderança autêntica a partir de forças pessoais</t>
  </si>
  <si>
    <t>Inteligência emocional: aumente seu potencial de liderança</t>
  </si>
  <si>
    <t>Alavancas de gestão do conhecimento: aprendizagem e produtividade</t>
  </si>
  <si>
    <t>Síndrome do Impostor: reconheça seu sucesso e resultados</t>
  </si>
  <si>
    <t>Kanban: análises para implementação</t>
  </si>
  <si>
    <t>não</t>
  </si>
  <si>
    <t>Kanban: evolua suas entregas com métricas</t>
  </si>
  <si>
    <t>Kanban: implementação sistêmica em múltiplas equipes</t>
  </si>
  <si>
    <t>Kanban: marque o ritmo com cadências</t>
  </si>
  <si>
    <t>Kanban: práticas avançadas incluindo gestão de portfólio</t>
  </si>
  <si>
    <t>Gestão Pessoal - Base da Liderança</t>
  </si>
  <si>
    <t>ENAP</t>
  </si>
  <si>
    <t>Inovando na Gestão de Projetos</t>
  </si>
  <si>
    <t>Certificação PMI-ACP: Escopo, tempo e custo no Ágil</t>
  </si>
  <si>
    <t>Certificação PMI-ACP: qualidade, comunicação e Recursos Humanos no Ágil</t>
  </si>
  <si>
    <t>Certificação PMI-ACP: riscos, aquisições e integração no Ágil</t>
  </si>
  <si>
    <t>Certificação PMI-ACP: o Kanban</t>
  </si>
  <si>
    <t>Certificação PMI-ACP: aspectos humanos do Ágil</t>
  </si>
  <si>
    <t>Certificação PMI-ACP: desafios na adoção do Ágil</t>
  </si>
  <si>
    <t>Certificação PMI-ACP: simulado do exame</t>
  </si>
  <si>
    <t>Terraform - Do Básico ao Avançado</t>
  </si>
  <si>
    <t>Udemy</t>
  </si>
  <si>
    <t>Não</t>
  </si>
  <si>
    <t>The Complete Cyber Security Course : Hackers Exposed!</t>
  </si>
  <si>
    <t>GitLab CI - Para Pipelines CI/CD &amp; DevOps</t>
  </si>
  <si>
    <t>Active Directory - Do Zero ao Avançado</t>
  </si>
  <si>
    <t>AWS Certified DevOps Engineer Professional 2023 - DOP-C02</t>
  </si>
  <si>
    <t>DevOps For Beginners: Saving Your Code From The Apocalypse</t>
  </si>
  <si>
    <t>Helm Masterclass: 50 Practical Demos for Kubernetes DevOps</t>
  </si>
  <si>
    <t>Practical Devops : Kubernetes &amp; Istio with Google Cloud</t>
  </si>
  <si>
    <t>Certificação Amazon AWS Cloud Practitioner (CLF-C01)</t>
  </si>
  <si>
    <t>Jornada do Oracle Cloud Infrastructure</t>
  </si>
  <si>
    <t>Curso preparatório: Certificação CKA | Kubernetes v1.26</t>
  </si>
  <si>
    <t>Python for Data Science and Machine Learning Bootcamp</t>
  </si>
  <si>
    <t>More than Certified in Terraform</t>
  </si>
  <si>
    <t>Istio: Utilizando Service Mesh em um ambiente Kubernetes</t>
  </si>
  <si>
    <t>The Complete SSL and TLS Guide: HTTP to HTTPS</t>
  </si>
  <si>
    <t>ChatGPT Masterclass - The Ultimate Guide</t>
  </si>
  <si>
    <t>HAProxy &amp; keepalived: Alta Disponibilidade para Linux</t>
  </si>
  <si>
    <t>HashiCorp Certified: Terraform Associate 2023</t>
  </si>
  <si>
    <t>ISO 27001: Curso completo para certificação EXIN ISFS!</t>
  </si>
  <si>
    <t>Python PCEP: Become Certified Entry-Level Python Programmer</t>
  </si>
  <si>
    <t>Clear and Simple vSphere 8 Professional - VMware VCP DCV</t>
  </si>
  <si>
    <t>Azure Active Directory Masterclass</t>
  </si>
  <si>
    <t>Advanced Kubernetes/AKS Network &amp; Infrastructure</t>
  </si>
  <si>
    <t>SSL/TLS Operations</t>
  </si>
  <si>
    <t>Debugging Linux Kernel in Deep - Part 1</t>
  </si>
  <si>
    <t>Windows Server 2022 + 2019 + Az-104 + Az-900 + A. Directory</t>
  </si>
  <si>
    <t>Microsoft Windows Server 2019 [COMPLETO]</t>
  </si>
  <si>
    <t>Samba4.13 e Debian 10 + AD + GPO + File Server + samba-tool</t>
  </si>
  <si>
    <t>Certificação Google Cloud Associate Engineer (GCP) do Zero</t>
  </si>
  <si>
    <t>Data Visualization with Kibana</t>
  </si>
  <si>
    <t>Docker &amp; Kubernetes: The Practical Guide [2023 Edition]</t>
  </si>
  <si>
    <t>Helm Kubernetes Packaging Manager for Developers and DevOps</t>
  </si>
  <si>
    <t>AWS na prática</t>
  </si>
  <si>
    <t>Computação em Nuvem (Cloud Computing): Essencial</t>
  </si>
  <si>
    <t>Gitlab CI: Pipelines, Continuous Delivery e Deployment</t>
  </si>
  <si>
    <t>Learn Oracle Cloud Infrastructure Fundamentals</t>
  </si>
  <si>
    <t>Wireshark na Prática: Analisando Ataques na Rede</t>
  </si>
  <si>
    <t>Grafana</t>
  </si>
  <si>
    <t>Bacula: La solución empresarial de copias de seguridad</t>
  </si>
  <si>
    <t>The DevOps Essentials - The Handbook</t>
  </si>
  <si>
    <t>Aquisições de TI - Da origem da demanda ao resultado</t>
  </si>
  <si>
    <t>Learn DevOps: Infrastructure Automation With Terraform</t>
  </si>
  <si>
    <t>Amazon Aurora PostgreSQL from A to Z</t>
  </si>
  <si>
    <t>Oracle Database on AWS: Exploring EC2 &amp; RDS from scratch</t>
  </si>
  <si>
    <t>Google Cloud Platform (GCP) Fundamentals for Beginners</t>
  </si>
  <si>
    <t>Oracle Database Administration Workshop (12c and Higher)</t>
  </si>
  <si>
    <t>Oracle SQL Performance Tuning Masterclass (2023)</t>
  </si>
  <si>
    <t>Formação Engenharia de Dados: Domine Big Data!</t>
  </si>
  <si>
    <t>Curso Completo de Banco de Dados Oracle DBA</t>
  </si>
  <si>
    <t>Oracle SQL Tuning Básico</t>
  </si>
  <si>
    <t>AWS Essentials</t>
  </si>
  <si>
    <t>Fundamentos da Lei Geral de Proteção de Dados</t>
  </si>
  <si>
    <t>Inteligência Artificial para simplificar o dia a dia</t>
  </si>
  <si>
    <t>Storytelling para Negócios: o Guia COMPLETO</t>
  </si>
  <si>
    <t>Sim</t>
  </si>
  <si>
    <t>SCI - Segurança Corporativa da Informação - COMPLETO E TOTAL</t>
  </si>
  <si>
    <t>-Inteligência Artificial no Contexto do Serviço Público</t>
  </si>
  <si>
    <t>Gestão de mudanças</t>
  </si>
  <si>
    <t>Como Delegar Tarefas para Times Presenciais e Virtuais</t>
  </si>
  <si>
    <t>Nova Lei de Licitações: Gestão Contratual</t>
  </si>
  <si>
    <t>Como Fiscalizar com Eficiência Contratos Públicos</t>
  </si>
  <si>
    <t>Hiper-Foco &amp; Hiper-Produtividade</t>
  </si>
  <si>
    <t>Formação Inicial em Design Thinking</t>
  </si>
  <si>
    <t>Google Essencial - Planilhas, Documentos e Apresentações</t>
  </si>
  <si>
    <t>Formação em Redes de Computadores - Módulo 1</t>
  </si>
  <si>
    <t>Formação em Redes de Computadores - Módulo 2</t>
  </si>
  <si>
    <t>Formação em Redes de Computadores - Módulo 3</t>
  </si>
  <si>
    <t>Formação em Redes de Computadores - Módulo 4</t>
  </si>
  <si>
    <t>Princípios do Design Thinking e Inovação em Governo</t>
  </si>
  <si>
    <t>EV.G - Escola Virtual de Governo</t>
  </si>
  <si>
    <t>Introdução à Gestão de Riscos</t>
  </si>
  <si>
    <r>
      <t xml:space="preserve">KPI - Indicadores de Desempenho
</t>
    </r>
    <r>
      <rPr>
        <sz val="11"/>
        <color indexed="30"/>
        <rFont val="Arial"/>
        <family val="2"/>
      </rPr>
      <t>https://www.udemy.com/course/kpi-indicadores-de-desempenho/</t>
    </r>
  </si>
  <si>
    <r>
      <t xml:space="preserve">Gestão e Fiscalização de Contratos Administrativos
</t>
    </r>
    <r>
      <rPr>
        <sz val="11"/>
        <color indexed="30"/>
        <rFont val="Arial"/>
        <family val="2"/>
      </rPr>
      <t>https://www.escolavirtual.gov.br/curso/939</t>
    </r>
  </si>
  <si>
    <t>Trilha de Aprendizagem em Compras Públicas - Estudo Técnico Preliminar</t>
  </si>
  <si>
    <t>TCU</t>
  </si>
  <si>
    <t>Trilha de Aprendizagem em Compras Públicas - Termo de Referência</t>
  </si>
  <si>
    <r>
      <t xml:space="preserve">Programa Líder Eficaz </t>
    </r>
    <r>
      <rPr>
        <sz val="11"/>
        <color indexed="30"/>
        <rFont val="Arial"/>
        <family val="2"/>
      </rPr>
      <t>https://www.udemy.com/course/programa-lider-eficaz/</t>
    </r>
  </si>
  <si>
    <r>
      <t xml:space="preserve">Técnico Manutenção de Impressoras e Multifuncionais Laser </t>
    </r>
    <r>
      <rPr>
        <sz val="11"/>
        <color indexed="30"/>
        <rFont val="Arial"/>
        <family val="2"/>
      </rPr>
      <t>https://www.udemy.com/course/manutencao-de-impressoras-e-multifuncionais-laser/</t>
    </r>
  </si>
  <si>
    <r>
      <t xml:space="preserve">Manutenção e Conserto de Impressoras </t>
    </r>
    <r>
      <rPr>
        <sz val="11"/>
        <color indexed="30"/>
        <rFont val="Arial"/>
        <family val="2"/>
      </rPr>
      <t>https://upcursosgratis.com.br/curso-online-gratis/manutencao-e-conserto-de-impressoras</t>
    </r>
  </si>
  <si>
    <t>UP Cursos</t>
  </si>
  <si>
    <r>
      <t xml:space="preserve">Como Montar uma Impressora 3D </t>
    </r>
    <r>
      <rPr>
        <sz val="11"/>
        <color indexed="30"/>
        <rFont val="Arial"/>
        <family val="2"/>
      </rPr>
      <t>https://www.udemy.com/course/comomontarumaimpressora3d/</t>
    </r>
  </si>
  <si>
    <r>
      <t xml:space="preserve">Aprenda Internet das Coisas na Prática </t>
    </r>
    <r>
      <rPr>
        <sz val="11"/>
        <color indexed="30"/>
        <rFont val="Arial"/>
        <family val="2"/>
      </rPr>
      <t>https://www.udemy.com/course/aprenda-internet-das-coisas-na-pratica-g/</t>
    </r>
  </si>
  <si>
    <t>Introdução ao PenTest na Pratica - Curso Gratuito</t>
  </si>
  <si>
    <t>Desec Information Security</t>
  </si>
  <si>
    <t>Termo de Referência ou Projeto Básico para a Contratação de TIC – Avançado</t>
  </si>
  <si>
    <t>Cisco BGP (Border Gateway Protocol) Training</t>
  </si>
  <si>
    <t>Fortinet NSE7 SD-WAN Training</t>
  </si>
  <si>
    <t>Dominando Zabbix do básico ao avançado</t>
  </si>
  <si>
    <t>Segurança de rede: firewall, WAF e SIEM</t>
  </si>
  <si>
    <t>Gestão do Conhecimento no Setor Público</t>
  </si>
  <si>
    <t>Governança de TI: a importância da Gestão do Conhecimento</t>
  </si>
  <si>
    <t>Governança de TI: alinhamento estratégico</t>
  </si>
  <si>
    <t>Curiosidade, persistência e resiliência: da ideia à ação</t>
  </si>
  <si>
    <t>Comunicação: como se expressar bem e ser compreendido</t>
  </si>
  <si>
    <t>Comunicação estratégica na liderança: como engajar e influenciar pessoas</t>
  </si>
  <si>
    <t>ALURA</t>
  </si>
  <si>
    <t>SIM</t>
  </si>
  <si>
    <t>Gerenciamento de estresse: otimize sua liderança</t>
  </si>
  <si>
    <t>Hábitos na liderança: boas práticas</t>
  </si>
  <si>
    <t>Produtividade: hábitos e práticas para o dia a dia</t>
  </si>
  <si>
    <t>SQL com MySQL: manipule e consulte dados</t>
  </si>
  <si>
    <t>NÃO</t>
  </si>
  <si>
    <t>Redes parte 3: defina as listas de controle e políticas de acesso de usuários</t>
  </si>
  <si>
    <t>Redes parte 4: configuração de protocolos de roteamento e IPv6</t>
  </si>
  <si>
    <t>Pentest: explorando vulnerabilidades em aplicações web</t>
  </si>
  <si>
    <t>Inteligência artificial Generativa: Midjourney e ChatGPT</t>
  </si>
  <si>
    <t>Machine Learning: utilizando ChatGPT como assistente</t>
  </si>
  <si>
    <t>Inteligência artificial e personas: acelerando o processo de criação</t>
  </si>
  <si>
    <t>UX Design: entenda a área da User Experience</t>
  </si>
  <si>
    <t>Looker Studio: criando o primeiro relatório</t>
  </si>
  <si>
    <t>Looker Studio: visualização de dados</t>
  </si>
  <si>
    <t>Looker Studio: trabalhando com funções e filtros</t>
  </si>
  <si>
    <t>ChatGPT: otimizando a qualidade dos resultados</t>
  </si>
  <si>
    <t>Criatividade: potencialize a partir das suas motivações</t>
  </si>
  <si>
    <t>PHP na Web: aplicando boas práticas e PSRs</t>
  </si>
  <si>
    <t>PHP na Web: conhecendo o padrão MVC</t>
  </si>
  <si>
    <t>PHP na Web: lidando com segurança e API</t>
  </si>
  <si>
    <t>Refatoração em PHP: boas práticas no seu código</t>
  </si>
  <si>
    <t>PHP Exceptions: tratamento de erros</t>
  </si>
  <si>
    <t>Data Science: analise e visualização de dados</t>
  </si>
  <si>
    <t>Pandas: conhecendo a biblioteca</t>
  </si>
  <si>
    <t>Estatística com Python: frequências e medidas</t>
  </si>
  <si>
    <t>Estatística com Python: probabilidade e amostragem</t>
  </si>
  <si>
    <t>Regressão linear: testando relações e prevendo resultados</t>
  </si>
  <si>
    <t>Regressão Linear: técnicas avançadas de modelagem</t>
  </si>
  <si>
    <t>HTML e CSS: ambientes de desenvolvimento, estrutura de arquivos e tags</t>
  </si>
  <si>
    <t>HTML e CSS: cabeçalho, footer e variáveis CSS</t>
  </si>
  <si>
    <t>HTML e CSS: Classes, posicionamento e Flexbox</t>
  </si>
  <si>
    <t>HTML e CSS: praticando HTML/CSS</t>
  </si>
  <si>
    <t>HTML e CSS: responsividade com mobile-first</t>
  </si>
  <si>
    <t>HTML e CSS: trabalhando com responsividade e publicação de projetos</t>
  </si>
  <si>
    <t>Python Collections parte 1: listas e tuplas</t>
  </si>
  <si>
    <t>Python Collections parte 2: conjuntos e dicionários</t>
  </si>
  <si>
    <t>Django: templates e boas práticas</t>
  </si>
  <si>
    <t>Django: persistência de dados e Admin</t>
  </si>
  <si>
    <t>Django: autenticação de formulários e alerta</t>
  </si>
  <si>
    <t>Django: CRUD e persistência no S3</t>
  </si>
  <si>
    <t>API com Django 3: Django Rest Framework</t>
  </si>
  <si>
    <t>API com Django 3: Validações, buscas, filtros e deploy</t>
  </si>
  <si>
    <t>API com Django 3: Versionamento, cabeçalhos e CORS</t>
  </si>
  <si>
    <t>API com Django 3: Testes, segurança e lapidações</t>
  </si>
  <si>
    <t>API com Django 3: Aprofundando em testes e documentação</t>
  </si>
  <si>
    <t>Boas práticas no Django: apps, pastas e paginação</t>
  </si>
  <si>
    <t>Python: começando com a linguagem</t>
  </si>
  <si>
    <t>Python: avançando na linguagem</t>
  </si>
  <si>
    <t>Python: entendendo a Orientação a Objetos</t>
  </si>
  <si>
    <t>Aprender a aprender: técnicas para seu autodesenvolvimento</t>
  </si>
  <si>
    <t>Desempenho do Oracle Database: otimização de consultas</t>
  </si>
  <si>
    <t>Spring Boot 3: desenvolva uma API Rest em Java</t>
  </si>
  <si>
    <t>Shell Scripting parte 1: scripts de automação de tarefas</t>
  </si>
  <si>
    <t>Oratória: conquiste a atenção do seu público</t>
  </si>
  <si>
    <t>Vendas de alta performance: Perguntas poderosas</t>
  </si>
  <si>
    <t>Vendas de alta performance: Entendendo a necessidade do cliente</t>
  </si>
  <si>
    <t>UX Design Patterns: navegação e informação</t>
  </si>
  <si>
    <t>Curso de Kafka: Produtores, Consumidores e streams</t>
  </si>
  <si>
    <t>Curso de Java e Clean Architecture: descomplicando arquitetura de software</t>
  </si>
  <si>
    <t>Infraestrutura como código: preparando máquinas na AWS com Ansible e Terraform</t>
  </si>
  <si>
    <t>Segurança web em Java: evitando SQL Injection, força bruta e outros ataques</t>
  </si>
  <si>
    <t>Microsserviços: explorando os conceitos</t>
  </si>
  <si>
    <t>TypeScript parte 2: avançando na linguagem</t>
  </si>
  <si>
    <t>Typescript parte 3: mais técnicas e boas práticas</t>
  </si>
  <si>
    <t>Microsserviços: padrões de projeto</t>
  </si>
  <si>
    <t>Angular: componentização e design com Angular Material</t>
  </si>
  <si>
    <t>Angular: ciclo de vida</t>
  </si>
  <si>
    <t>Cypress: automação de testes E2E</t>
  </si>
  <si>
    <t>Angular: avançando com testes automatizados</t>
  </si>
  <si>
    <t>LGPD: conhecendo e entendendo seus impactos</t>
  </si>
  <si>
    <t>Integração Contínua: testes automatizados e pipeline no Github Actions</t>
  </si>
  <si>
    <t>Design Thinking: inove ao focar no problema e crie soluções assertivas para seu negócio</t>
  </si>
  <si>
    <t>Criatividade e adequação: aprendendo e aprimorando um processo criativo</t>
  </si>
  <si>
    <t>Diagnóstico em gestão de processos: entendendo as necessidades</t>
  </si>
  <si>
    <t>Inovação: descubra como e onde inovar</t>
  </si>
  <si>
    <t>Liderança: aprendendo sobre a missão e propósito de liderar pessoas</t>
  </si>
  <si>
    <t>Liderança: práticas de gestão e melhorias</t>
  </si>
  <si>
    <t>Modelos de ETL: Pentaho Data Integration</t>
  </si>
  <si>
    <t>JMS e ActiveMQ: mensageria com Java</t>
  </si>
  <si>
    <t>Docker: criando e gerenciando containers</t>
  </si>
  <si>
    <t>DNS: domine os serviços na nuvem</t>
  </si>
  <si>
    <t>Linux Onboarding: obtendo e tratando informações do sistema</t>
  </si>
  <si>
    <t>Segurança de rede: proxy reverso, SSH e DNS</t>
  </si>
  <si>
    <t>Pentest: combinando vulnerabilidades e acessando o Shell</t>
  </si>
  <si>
    <t>Git e GitHub: compartilhando e colaborando em projetos</t>
  </si>
  <si>
    <t>Pentest: investigando vulnerabilidades em um servidor de aplicações web</t>
  </si>
  <si>
    <t>Observabilidade na AWS: utilizando o CloudWatch</t>
  </si>
  <si>
    <t>Terraform: automatize a infraestrutura na nuvem</t>
  </si>
  <si>
    <t>OWASP: melhorando a segurança com Clojure</t>
  </si>
  <si>
    <r>
      <t xml:space="preserve">Gestão de Equipes Híbridas e Desafios para a Cultura Organizacional
</t>
    </r>
    <r>
      <rPr>
        <sz val="11"/>
        <color indexed="30"/>
        <rFont val="Arial"/>
        <family val="2"/>
      </rPr>
      <t>https://www.escolavirtual.gov.br/curso/957</t>
    </r>
  </si>
  <si>
    <t>EVG</t>
  </si>
  <si>
    <r>
      <t xml:space="preserve">Elaboração de termos de referência para contratação de bens e serviços na Nova Lei de Licitações
</t>
    </r>
    <r>
      <rPr>
        <sz val="11"/>
        <color indexed="30"/>
        <rFont val="Arial"/>
        <family val="2"/>
      </rPr>
      <t>https://www.escolavirtual.gov.br/curso/941</t>
    </r>
  </si>
  <si>
    <t>Conferência Gartner Data &amp; Analytics</t>
  </si>
  <si>
    <t>Gartner (https://www.gartner.com/pt-br/conferences/la/data-analytics-brazil )</t>
  </si>
  <si>
    <t>Gartner CIO &amp; IT Executive Conference</t>
  </si>
  <si>
    <r>
      <t xml:space="preserve">Gartner ( </t>
    </r>
    <r>
      <rPr>
        <sz val="11"/>
        <color indexed="30"/>
        <rFont val="Arial"/>
        <family val="2"/>
      </rPr>
      <t>https://www.gartner.com/en/conferences/la/cio-brazil)</t>
    </r>
  </si>
  <si>
    <t>Inovação Aberta: táticas e ferramentas para implementação</t>
  </si>
  <si>
    <t>Inovação Social e Empreendedorismo: conduza a mudança e gere impacto</t>
  </si>
  <si>
    <t>Teoria U: desenvolva soluções práticas para problemas complexos</t>
  </si>
  <si>
    <t>Inovação Ágil: gerencie projetos inovadores com eficiência e agilidade</t>
  </si>
  <si>
    <t>Modelos de Gestão parte 1: componentes essenciais</t>
  </si>
  <si>
    <t>BSC: aplicado na gestão de portfólios</t>
  </si>
  <si>
    <t>OKR: construindo metas ágeis</t>
  </si>
  <si>
    <t>OKR: direcionando seu negócio para resultados</t>
  </si>
  <si>
    <t>Mediação de conflitos: construa soluções efetivas</t>
  </si>
  <si>
    <t>Gerenciamento de conflitos: técnicas fundamentais</t>
  </si>
  <si>
    <t>Métricas Ágeis: como medir resultado em ambiente ágil</t>
  </si>
  <si>
    <t>Relacionamento Interpessoal - parte 2 - melhore seu potencial</t>
  </si>
  <si>
    <t>Comunicação Assertiva - reduzindo conflitos e frustrações</t>
  </si>
  <si>
    <t>Governança TI alinhamento estratégico</t>
  </si>
  <si>
    <t>Gerenciamento Estresse: otimize sua liderança</t>
  </si>
  <si>
    <t>Pontos Fortes parte 1- descubra os seus e aprenda gerenciá-los</t>
  </si>
  <si>
    <t>ECIH - Certified Incident Handler</t>
  </si>
  <si>
    <t>ACADI-TI</t>
  </si>
  <si>
    <t>Foundations of Incident Management (FIM)</t>
  </si>
  <si>
    <t>Cert.br</t>
  </si>
  <si>
    <t>Advanced Topics in Incident Handling (ATIH)</t>
  </si>
  <si>
    <t>EXECUÇÃO ORÇAMENTÁRIA SETIC - 2024</t>
  </si>
  <si>
    <t>Tipo de Despesa</t>
  </si>
  <si>
    <t>ITEM</t>
  </si>
  <si>
    <t>ALTERAÇÕES EFETIVADAS</t>
  </si>
  <si>
    <t>DESPESA LIQUIDADA</t>
  </si>
  <si>
    <t>Custeio</t>
  </si>
  <si>
    <t>3-CUSTEIO</t>
  </si>
  <si>
    <t>ATUALIZAÇÃO DE LICENÇA DE SOFTWARES-ORACLE</t>
  </si>
  <si>
    <t>CERTIFICADOS DIGITAIS SSL DO TIPO A1</t>
  </si>
  <si>
    <t>COMUNICAÇÃO DE DADOS (BACKBONE INTERNET)</t>
  </si>
  <si>
    <t>COMUNICAÇÃO DE DADOS (BACKBONE INTERNET)-EA</t>
  </si>
  <si>
    <t>COMUNICAÇÃO DE DADOS (MODENS 4G)</t>
  </si>
  <si>
    <t>COMUNICAÇÃO DE DADOS (MODENS 4G)-EA</t>
  </si>
  <si>
    <t>IMPRESSORA-CARTÃO E CRACHÁ</t>
  </si>
  <si>
    <t>INTERLIGAÇÃO REDE DE DADOS SEDE ADM E ANEXO</t>
  </si>
  <si>
    <t>IVANTI ENDPOINT MANAGER-MANUTENÇÃO E ATUALIZAÇÃO ANUAL</t>
  </si>
  <si>
    <t>IVANTI ENDPOINT MANAGER-SUPORTE TÉCNICO</t>
  </si>
  <si>
    <t>LICENÇAS DO SOFTWARE BACULA (BACKUP DE DADOS)</t>
  </si>
  <si>
    <t>LICENÇAS OFFICE</t>
  </si>
  <si>
    <t>LOCAÇÃO FIBRA ÓPTICA APAGADA</t>
  </si>
  <si>
    <t>LOCAÇÃO NO-BREAKS</t>
  </si>
  <si>
    <t>MANUTENÇÃO-SOFTWARE-ASSYST ENTERPRISE</t>
  </si>
  <si>
    <t>PAM-SENHA SEGURA (PDRAP)</t>
  </si>
  <si>
    <t>PAM-SENHA SEGURA (PDRAP)-GARANTIAS</t>
  </si>
  <si>
    <t>REDE JT</t>
  </si>
  <si>
    <t>REDE JT SALDO POP2024</t>
  </si>
  <si>
    <t>REDE SD-WAN</t>
  </si>
  <si>
    <t>REDE SD-WAN-PROJETO E INSTALAÇÃO</t>
  </si>
  <si>
    <t>REESTRUTURAÇÃO CABEAMENTOS DE FIBRA ÓPTICAS</t>
  </si>
  <si>
    <t>SALA-COFRE SUPORTE E MANUTENÇÃO</t>
  </si>
  <si>
    <t>SEGURANÇA DA INFORMAÇÃO (PDRAP)</t>
  </si>
  <si>
    <t>SERVIÇOS DE COMPUTAÇÃO EM NUVEM E BACKUP EM NUVEM</t>
  </si>
  <si>
    <t>SISTEMA DE ENERGIA SECUNDÁRIA UPS NO-BREAK PARA DATA CENTER</t>
  </si>
  <si>
    <t>SOLUÇÃO DE COMUNICAÇÃO COM PLATAFORMAS (WHATSAPP)</t>
  </si>
  <si>
    <t>SOLUÇÃO DE REDE SEM FIO PARA AS SEDES JUDICIAL E ADM</t>
  </si>
  <si>
    <t>SOLUÇÃO DE SEGURANÇA ENDPOINT (ANTIVÍRUS)</t>
  </si>
  <si>
    <t>SOLUÇÃO DE VIDEOCONFERÊNCIA PADRÃO DA JT - LICENÇAS ZOOM</t>
  </si>
  <si>
    <t>SOLUÇÃO DE VIRTUALIZAÇÃO (oVIRT/MANAGEIQ)</t>
  </si>
  <si>
    <t>SOLUÇÕES CORPORATIVA E INTEGRADA EM NUVEM (GOOGLE WORKSPACE)</t>
  </si>
  <si>
    <t>SOLUÇÕES CORPORATIVA E INTEGRADA EM NUVEM DE ARMANEZAMENTO (GOOGLE WORKSPACE)-EA</t>
  </si>
  <si>
    <t>SUPORTE AO BANCO DE DADOS POSTGRESQL</t>
  </si>
  <si>
    <t>SUPORTE E ATUALIZAÇÃO DE LICENÇAS DA SOLUÇÃO TENABLE</t>
  </si>
  <si>
    <t>SUPORTE E ATUALIZAÇÃO DE SOFTWARE GO-GLOBAL</t>
  </si>
  <si>
    <t>SUPORTE E GARANTIA-REDE GPON</t>
  </si>
  <si>
    <t>SUPORTE PARA OS SOFTWARES DE INFRAESTRUTURA DO PJE</t>
  </si>
  <si>
    <t>SUPORTE PARA SOLUÇÃO DE VIRTUALIZAÇÃO PARA INFRAESTRUTURA DE TIC</t>
  </si>
  <si>
    <t>SUPORTE PRESENCIAL TI</t>
  </si>
  <si>
    <t>SUPORTE SOFTWARES OPEN SOURCE</t>
  </si>
  <si>
    <t>SWITCHES CORE. REDUNDÂNCIA DE REDE WAN E SOLUÇÃO DE SD-WAN</t>
  </si>
  <si>
    <t>TREINAMENTO SEGURANÇA DA INFORMAÇÃO</t>
  </si>
  <si>
    <t>Investimento</t>
  </si>
  <si>
    <t>AQUISIÇÃO-IMPRESSORAS/OUTSOURCING DE IMPRESSÃO</t>
  </si>
  <si>
    <t>SOLUÇÕES CORPORATIVA E INTEGRADA EM NUVEM DE ARMANEZAMENTO (GOOGLE WORKSPACE)</t>
  </si>
  <si>
    <t>Nome</t>
  </si>
  <si>
    <t>Tipo</t>
  </si>
  <si>
    <t>Natureza</t>
  </si>
  <si>
    <t>Estimativa preliminar de custos</t>
  </si>
  <si>
    <t>Previsão conclusão</t>
  </si>
  <si>
    <t>Robôs de backup em fita</t>
  </si>
  <si>
    <t>Backup</t>
  </si>
  <si>
    <t>bem</t>
  </si>
  <si>
    <t xml:space="preserve"> </t>
  </si>
  <si>
    <r>
      <t xml:space="preserve">Unidade de armazenamento </t>
    </r>
    <r>
      <rPr>
        <i/>
        <sz val="8"/>
        <color indexed="8"/>
        <rFont val="Arial"/>
        <family val="2"/>
      </rPr>
      <t>(storage) all flash</t>
    </r>
    <r>
      <rPr>
        <sz val="8"/>
        <color indexed="8"/>
        <rFont val="Arial"/>
        <family val="2"/>
      </rPr>
      <t xml:space="preserve"> para PJe-JT.</t>
    </r>
  </si>
  <si>
    <t>Armazenamento</t>
  </si>
  <si>
    <t>Sala-Cofre (Green4T)</t>
  </si>
  <si>
    <t>Infraestrutura de Data Center</t>
  </si>
  <si>
    <t>serviço</t>
  </si>
  <si>
    <t>Unidade de armazenamento (storage)</t>
  </si>
  <si>
    <t>Suporte técnico para servidor de banco de dados PostgreSQL</t>
  </si>
  <si>
    <t>Serviço de Suporte de Software</t>
  </si>
  <si>
    <t>Suporte para o solução de virtualização utilizada na Infraestrutura de TIC do TRT15</t>
  </si>
  <si>
    <t>Licença para Softwares de Ambiente Virtual</t>
  </si>
  <si>
    <t>Suporte técnico e atualização do software de banco de dados Oracle (Contrato nº 14/2022)</t>
  </si>
  <si>
    <t>Suporte técnico e atualização do software de banco de dados Oracle (Contrato nº 01/2021)</t>
  </si>
  <si>
    <t>Suporte técnico especializado a softwares de licenciamento open source utilizados na infraestrutura</t>
  </si>
  <si>
    <t>31/04/2024</t>
  </si>
  <si>
    <t>Suporte técnico e atualização do software Go-Global</t>
  </si>
  <si>
    <t>Solução para hospedagem de bancos de dados Oracle</t>
  </si>
  <si>
    <t>Servidor</t>
  </si>
  <si>
    <t>Suporte para o solução alternativa de virtualização (oVirt) utilizada na Infraestrutura de TIC do TRT15</t>
  </si>
  <si>
    <t>Licenciamento Microsoft Windows Server para execução de servidores em ambiente virtualizado</t>
  </si>
  <si>
    <t>Licença de Sistema Operacional</t>
  </si>
  <si>
    <t>Equipamentos servidores</t>
  </si>
  <si>
    <t>Solução para a rede GPON</t>
  </si>
  <si>
    <t>Ativo de Rede</t>
  </si>
  <si>
    <t>Rede sem fio (Wi-fi)</t>
  </si>
  <si>
    <t>Locação de fibra óptica - Barão 945 (Escola Judicial)</t>
  </si>
  <si>
    <t>Link de dados</t>
  </si>
  <si>
    <t>Fusão de fibra óptica - Barão 945</t>
  </si>
  <si>
    <t>Switches Fibre Channel e Ethernet</t>
  </si>
  <si>
    <t>Suporte técnico e garantia da solução de PAM - Senha Segura</t>
  </si>
  <si>
    <t>Outro</t>
  </si>
  <si>
    <t>Solução de Monitoramento, Detecção, Notificação, Investigação e Resposta a Ataques Cibernéticos.</t>
  </si>
  <si>
    <t>Aquisição de licenças perpétuas de Windows Server, incluindo licenças tipo Windows Server Datacenter, Windows Server CAL e Remote Desktop Services CAL</t>
  </si>
  <si>
    <t>Solução de monitoramento de segurança para ambinete de Active Directory - CSIR</t>
  </si>
  <si>
    <t>Licenças para Soluções de Segurança da Informação</t>
  </si>
  <si>
    <t>Certificados digitais SSL do tipo A1:
1 ICP-Brasil do tipo e-CNPJ
1 wildcard</t>
  </si>
  <si>
    <t>Certificado Digital</t>
  </si>
  <si>
    <t>Solução de firewall</t>
  </si>
  <si>
    <t>Ativos de Segurança da Informação</t>
  </si>
  <si>
    <t>Impressoras de pequeno porte e Multifuncionais de médio ou grande porte.</t>
  </si>
  <si>
    <t>Infraestrutura para usuários (estações de trabalho, impressoras, monitores, webcam, etc.)</t>
  </si>
  <si>
    <t>Microcomputadores do tipo desktop com configurações especiais para as áreas técnicas</t>
  </si>
  <si>
    <t>Aqusição de WebCams para o Pleno e Turmas</t>
  </si>
  <si>
    <t>Solução de atendimento e comunicação</t>
  </si>
  <si>
    <t>Serviço de Central de Atendimento</t>
  </si>
  <si>
    <t>Contratação de suporte presencial em TI</t>
  </si>
  <si>
    <t>Renovação do contrato da solução de videoconferência adotada pela Justiça do Trabalho - Zoom</t>
  </si>
  <si>
    <t>Aquisição de novo módulo Landesk</t>
  </si>
  <si>
    <t>Licença de software de gerenciamento de ativos de TIC</t>
  </si>
  <si>
    <t>Microsoft Word</t>
  </si>
  <si>
    <t>Licença de Microsoft 365</t>
  </si>
  <si>
    <t>Plataforma para hospedagem da Revista do TRT15 em formato digital</t>
  </si>
  <si>
    <t>YouTube</t>
  </si>
  <si>
    <t>Canva para Equipes</t>
  </si>
  <si>
    <t>Adobe Creative Cloud</t>
  </si>
  <si>
    <t>Doodly</t>
  </si>
  <si>
    <t>Solução de TIC</t>
  </si>
  <si>
    <t>Gestor Responsável</t>
  </si>
  <si>
    <t>Situação da Solução</t>
  </si>
  <si>
    <t>Tipo de solução</t>
  </si>
  <si>
    <t>Moodle - Escola Judicial</t>
  </si>
  <si>
    <t>ASSESSORIA DA ESCOLA JUDICIAL</t>
  </si>
  <si>
    <t>Solução em uso</t>
  </si>
  <si>
    <t>Solução local</t>
  </si>
  <si>
    <t>SIABI (Biblioteca)</t>
  </si>
  <si>
    <t>Escola Judicial</t>
  </si>
  <si>
    <t>Sistema de Gestão de Escolas Judiciais (EJUD)</t>
  </si>
  <si>
    <t>Solução Nacional (CSJT)</t>
  </si>
  <si>
    <t>Votação Escola Judicial</t>
  </si>
  <si>
    <t>Solução Inativa</t>
  </si>
  <si>
    <t>Pesquisa Necessidade Treinamento</t>
  </si>
  <si>
    <t>Antiguidade dos Juízes</t>
  </si>
  <si>
    <t>ASSESSORIA DE APOIO AOS MAGISTRADOS</t>
  </si>
  <si>
    <t>Diárias de Magistrados</t>
  </si>
  <si>
    <t>Remoção de Magistrados</t>
  </si>
  <si>
    <t>Apuração de Gratificação por Exercício de Cumulativo de Jurisdição (GECJ)</t>
  </si>
  <si>
    <t>Atividades de Docência de Magistrados</t>
  </si>
  <si>
    <t>Atualização Cadastral de Inativos e Pensionistas</t>
  </si>
  <si>
    <t>Concurso - Condição de Atuação</t>
  </si>
  <si>
    <t>Concurso - Promoção/Acesso de Magistrados</t>
  </si>
  <si>
    <t>Concurso - Remoção de Magistrados</t>
  </si>
  <si>
    <t>Designação de Magistrados</t>
  </si>
  <si>
    <t>Diárias/Ressarc. Magistrados</t>
  </si>
  <si>
    <t>Editais - Subreg</t>
  </si>
  <si>
    <t>GECJ</t>
  </si>
  <si>
    <t>Contagens Estatísticas</t>
  </si>
  <si>
    <t>ASSESSORIA DE GESTÂO ESTRATÉGICA</t>
  </si>
  <si>
    <t>Contas  Públicas</t>
  </si>
  <si>
    <t>E-Gestão</t>
  </si>
  <si>
    <t>GPREC</t>
  </si>
  <si>
    <t>ASSESSORIA DE PRECATÓRIOS</t>
  </si>
  <si>
    <t>Preá</t>
  </si>
  <si>
    <t>Precatórios</t>
  </si>
  <si>
    <t>Transporte</t>
  </si>
  <si>
    <t>ASSESSORIA DE SEGURANÇA E TRANSPORTE</t>
  </si>
  <si>
    <t>Aqua (Transporte)</t>
  </si>
  <si>
    <t>Protocolo Administrativo</t>
  </si>
  <si>
    <t>DIRETORIA GERAL</t>
  </si>
  <si>
    <t>Banco de Idéias</t>
  </si>
  <si>
    <t>Desktop</t>
  </si>
  <si>
    <t>SECRETARIA DA ADMINISTRAÇÃO</t>
  </si>
  <si>
    <t>Impressora e/ou Scanner</t>
  </si>
  <si>
    <t>Monitor</t>
  </si>
  <si>
    <t>Nobreak</t>
  </si>
  <si>
    <t>Notebook</t>
  </si>
  <si>
    <t>Teclado, Mouse e cabos</t>
  </si>
  <si>
    <t>DirfInformes</t>
  </si>
  <si>
    <t>Controle de Postagens</t>
  </si>
  <si>
    <t>Gestão de Atos Administrativos (GAA)</t>
  </si>
  <si>
    <t>Informações da Lotação</t>
  </si>
  <si>
    <t>Inventário de Materiais</t>
  </si>
  <si>
    <t>Requisição de Material</t>
  </si>
  <si>
    <t>Sistema  Material e Patrimônio</t>
  </si>
  <si>
    <t>Telefones</t>
  </si>
  <si>
    <t>Processo de Aquisição</t>
  </si>
  <si>
    <t>Portal Corregedoria</t>
  </si>
  <si>
    <t>SECRETARIA DA CORREGEDORIA REGIONAL</t>
  </si>
  <si>
    <t>Projeto Garimpo</t>
  </si>
  <si>
    <t>Relatórios Corregedoria</t>
  </si>
  <si>
    <t>Correição Virtual</t>
  </si>
  <si>
    <t>Núcleo de Execuções (EXE 15)</t>
  </si>
  <si>
    <t>ARISP</t>
  </si>
  <si>
    <t>AUD-Pje</t>
  </si>
  <si>
    <t>Canal Conectividade Social ICP</t>
  </si>
  <si>
    <t>EXEPJe</t>
  </si>
  <si>
    <t>INFOJUD</t>
  </si>
  <si>
    <t>PJe-Calc</t>
  </si>
  <si>
    <t>PJeCor</t>
  </si>
  <si>
    <t>RENAJUD</t>
  </si>
  <si>
    <t>SAOPJe</t>
  </si>
  <si>
    <t>SICOND</t>
  </si>
  <si>
    <t>SAP1G</t>
  </si>
  <si>
    <t>ACIP</t>
  </si>
  <si>
    <t>SECRETARIA DE GESTÃO DE PESSOAS</t>
  </si>
  <si>
    <t>Nacional TRT15</t>
  </si>
  <si>
    <t>Autoatendimento</t>
  </si>
  <si>
    <t>Configuração do Autoatendimento</t>
  </si>
  <si>
    <t>Auxílio-Alimentação</t>
  </si>
  <si>
    <t>Auxílio-Transporte</t>
  </si>
  <si>
    <t>Avaliação de Desempenho</t>
  </si>
  <si>
    <t>Contracheques</t>
  </si>
  <si>
    <t>Custeio Médico</t>
  </si>
  <si>
    <t>Demonstrativo de Diligências</t>
  </si>
  <si>
    <t>Estagiários</t>
  </si>
  <si>
    <t>Informe de Rendimentos</t>
  </si>
  <si>
    <t>PROGECOM</t>
  </si>
  <si>
    <t>SGRH</t>
  </si>
  <si>
    <t>Fênix - Sistema de Recursos Humanos</t>
  </si>
  <si>
    <t>Programa Aux. Pré-Escolar</t>
  </si>
  <si>
    <t>Aplicativo Móvel do SIGEP-JT (JT SIGEP)</t>
  </si>
  <si>
    <t>Artemis - Indicação/Remoção de Servidores</t>
  </si>
  <si>
    <t>Auxílio Alimentação</t>
  </si>
  <si>
    <t>Averbação de Capacitações</t>
  </si>
  <si>
    <t>Conector eSocial SIGEP (CONN ESOCIAL)</t>
  </si>
  <si>
    <t>Consulta de Informações Funcionais</t>
  </si>
  <si>
    <t>Contracheque Antigo - Até Dez/2020</t>
  </si>
  <si>
    <t>Controle de Acesso</t>
  </si>
  <si>
    <t>Controle de Postagens (SIGEP)</t>
  </si>
  <si>
    <t>Folha de Pagamento (FOLHAWEB)</t>
  </si>
  <si>
    <t>Gestão de Estagiários (GEST)</t>
  </si>
  <si>
    <t>Gestão de Passivos (MGP)</t>
  </si>
  <si>
    <t>Gestão de Pessoas por Competências (PROGECOM)</t>
  </si>
  <si>
    <t>Informe de Rendimentos - Até Ano Base: 2020</t>
  </si>
  <si>
    <t>Integração eGestao SGRH</t>
  </si>
  <si>
    <t>Renovação Custeio Médico</t>
  </si>
  <si>
    <t>PAPE</t>
  </si>
  <si>
    <t>Declaração URV</t>
  </si>
  <si>
    <t>Designacoes</t>
  </si>
  <si>
    <t>Frequencia de Pessoal</t>
  </si>
  <si>
    <t>Integração RH</t>
  </si>
  <si>
    <t>Licença Saúde (Fênix)</t>
  </si>
  <si>
    <t>Manutenção Cadastral de Pessoal</t>
  </si>
  <si>
    <t>Pasta Funcional Eletrônica (SAF)</t>
  </si>
  <si>
    <t>Requerimentos de Frequência On-line</t>
  </si>
  <si>
    <t>Suprimentos de Fundos</t>
  </si>
  <si>
    <t>SECRETARIA DE ORÇAMENTO E FINANÇAS</t>
  </si>
  <si>
    <t>Pagamentos SIAFI</t>
  </si>
  <si>
    <t>SIGEO</t>
  </si>
  <si>
    <t>Auxílio Farmácia</t>
  </si>
  <si>
    <t>SECRETARIA DE SAÚDE</t>
  </si>
  <si>
    <t>SIGS</t>
  </si>
  <si>
    <t>Doação de Sangue</t>
  </si>
  <si>
    <t>Sistema Integrado de Gestão em Saúde da Justiça do Trabalho (SIGS)</t>
  </si>
  <si>
    <t>Vacinação 2019</t>
  </si>
  <si>
    <t>Segurança da Informação de TIC</t>
  </si>
  <si>
    <t>SECRETARIA DE TECNOLOGIA DA INFORMAÇÃO E COMUNICAÇÃO</t>
  </si>
  <si>
    <t>Email</t>
  </si>
  <si>
    <t>Gestão de Serviços de TIC</t>
  </si>
  <si>
    <t>Google Workspace</t>
  </si>
  <si>
    <t>Relatórios ou arquivos customizados de Sistemas Administrativos</t>
  </si>
  <si>
    <t>Relatórios ou arquivos customizados de Sistemas Judiciários</t>
  </si>
  <si>
    <t>Administração Oracle</t>
  </si>
  <si>
    <t>Alteração de Senha</t>
  </si>
  <si>
    <t>Aplicações da Intranet</t>
  </si>
  <si>
    <t>Apoio em Segurança da Informação</t>
  </si>
  <si>
    <t>Auditoria de Sistemas</t>
  </si>
  <si>
    <t>Auditoria do Autoatendimento</t>
  </si>
  <si>
    <t>Cadastro de Estações de Trabalho na LDAP</t>
  </si>
  <si>
    <t>Camada de Integração do SIGEP-JT (TEIID)</t>
  </si>
  <si>
    <t>Central de Serviços de TIC (Assyst)</t>
  </si>
  <si>
    <t>Configuração Extranet</t>
  </si>
  <si>
    <t>DED - Demandas de TIC</t>
  </si>
  <si>
    <t>Gerenciador Integrado de Aplicações Web</t>
  </si>
  <si>
    <t>Gerenciamento de Lições Aprendidas</t>
  </si>
  <si>
    <t>Internet</t>
  </si>
  <si>
    <t>Keycloak SIGEP-JT (KEYCLOAK)</t>
  </si>
  <si>
    <t>Manutenção de Usuários LDAP</t>
  </si>
  <si>
    <t>ORACLE 19C</t>
  </si>
  <si>
    <t>Portal dos Sistemas Administrativos Nacionais (SISAD)</t>
  </si>
  <si>
    <t>Tomcat Manager - Probe</t>
  </si>
  <si>
    <t>Transmissor eSocial Receita Federal (ESOCIAL JT SERVICE)</t>
  </si>
  <si>
    <t>VPN</t>
  </si>
  <si>
    <t>Wi-Fi</t>
  </si>
  <si>
    <t>Zoom</t>
  </si>
  <si>
    <t>Escolha de Gabinetes e garagens</t>
  </si>
  <si>
    <t>SECRETARIA-GERAL DA PRESIDÊNCIA</t>
  </si>
  <si>
    <t>Portal</t>
  </si>
  <si>
    <t>SECRETARIA-GERAL JUDICIÁRIA</t>
  </si>
  <si>
    <t>SIABI (Centro de Memória)</t>
  </si>
  <si>
    <t>BNDT/CNDT</t>
  </si>
  <si>
    <t>Consulta processual – Internet</t>
  </si>
  <si>
    <t>DEJT</t>
  </si>
  <si>
    <t>E-Carta</t>
  </si>
  <si>
    <t>E-DOC</t>
  </si>
  <si>
    <t>Honorários Periciais</t>
  </si>
  <si>
    <t>JTe Mobile</t>
  </si>
  <si>
    <t>Jurisprudência</t>
  </si>
  <si>
    <t>PJe</t>
  </si>
  <si>
    <t>Relatório de Distribuição de Processos de 2º Grau</t>
  </si>
  <si>
    <t>Cadastro de e-mail</t>
  </si>
  <si>
    <t>SAP2G</t>
  </si>
  <si>
    <t>Agenda Calendário</t>
  </si>
  <si>
    <t>CEAT</t>
  </si>
  <si>
    <t>Controle de Jurisprudências</t>
  </si>
  <si>
    <t>Endereços de SAJ</t>
  </si>
  <si>
    <t>Pesquisa Externa</t>
  </si>
  <si>
    <t>Pesquisa Interna</t>
  </si>
  <si>
    <t>Peticionamento Eletrônico</t>
  </si>
  <si>
    <t>Petições</t>
  </si>
  <si>
    <t>PRECAD - Cadastro de advogados fora da OAB-SP</t>
  </si>
  <si>
    <t>Sistema eCarta</t>
  </si>
  <si>
    <t>Req. Hon. Peric. - Sec. G Jud.</t>
  </si>
  <si>
    <t>Agenda Institucional</t>
  </si>
  <si>
    <t>Guia de Depósito Eletrônico</t>
  </si>
  <si>
    <t>SAOADM</t>
  </si>
  <si>
    <t>Sessão Administrativa - Votação</t>
  </si>
  <si>
    <t>SIG - Sistema Integrado de Gerenciamento</t>
  </si>
  <si>
    <t>eDoc</t>
  </si>
  <si>
    <t>Projeto Conciliar</t>
  </si>
  <si>
    <t>Inscrição para sustentação oral no PJe</t>
  </si>
  <si>
    <t>PROAD</t>
  </si>
  <si>
    <t>VICE-PRESIDÊNCIA ADMINISTRATIVA</t>
  </si>
  <si>
    <t>Votação para Sessões Administrativas</t>
  </si>
  <si>
    <t>E-Rec</t>
  </si>
  <si>
    <t>VICE-PRESIDÊNCIA JUDICIAL</t>
  </si>
  <si>
    <t>Sistema de gestão de precedentes (NUGEP)</t>
  </si>
  <si>
    <t>Projeto</t>
  </si>
  <si>
    <t>Situação atual</t>
  </si>
  <si>
    <t>Início</t>
  </si>
  <si>
    <t>Previsão de término</t>
  </si>
  <si>
    <t>Término</t>
  </si>
  <si>
    <t>Desenvolvimento e implementação de uma nova versão da página Dicas de Informática.</t>
  </si>
  <si>
    <t>Em andamento</t>
  </si>
  <si>
    <t>02/05/2022</t>
  </si>
  <si>
    <t>30/04/2024</t>
  </si>
  <si>
    <t>Evolução nacional do programa SIGEP-JT.</t>
  </si>
  <si>
    <t>25/04/2022</t>
  </si>
  <si>
    <t>25/04/2024</t>
  </si>
  <si>
    <t>Prova de Vida Digital no ACIP</t>
  </si>
  <si>
    <t>24/01/2024</t>
  </si>
  <si>
    <t>05/04/2024</t>
  </si>
  <si>
    <t>Otimizar o Processo de Gerenciamento de Projetos de TIC</t>
  </si>
  <si>
    <t>07/03/2024</t>
  </si>
  <si>
    <t>22/07/2024</t>
  </si>
  <si>
    <t>Estudos de deduplicação do backup do PJe</t>
  </si>
  <si>
    <t>21/02/2024</t>
  </si>
  <si>
    <t>31/05/2024</t>
  </si>
  <si>
    <t>Exe-PJe - Integração ao SNGB</t>
  </si>
  <si>
    <t>Concluído</t>
  </si>
  <si>
    <t>09/11/2023</t>
  </si>
  <si>
    <t>23/02/2024</t>
  </si>
  <si>
    <t>15/03/2024</t>
  </si>
  <si>
    <t>Sistema de escolha de gabinetes e vagas de garagem - Sede Judicial.</t>
  </si>
  <si>
    <t>28/02/2024</t>
  </si>
  <si>
    <t>27/02/2024</t>
  </si>
  <si>
    <t>Facilitar o processo de criar documentos de demandas e projetos no Google Drive.</t>
  </si>
  <si>
    <t>12/05/2023</t>
  </si>
  <si>
    <t>19/12/2023</t>
  </si>
  <si>
    <t>20/02/2024</t>
  </si>
  <si>
    <t>Otimizar processo e trabalho de Gerenciamento de Demandas e Gestão do Portfólio.</t>
  </si>
  <si>
    <t>02/08/2023</t>
  </si>
  <si>
    <t>19/02/2024</t>
  </si>
  <si>
    <t>Atualizar Windows Servers com versão inferior à 2016.</t>
  </si>
  <si>
    <t>11/09/2023</t>
  </si>
  <si>
    <t>Construir e Implantar solução de cópia de segurança dos dados (backup) em nuvem de um sistema em execução on-promises</t>
  </si>
  <si>
    <t>02/06/2023</t>
  </si>
  <si>
    <t>30/11/2023</t>
  </si>
  <si>
    <t>14/12/2023</t>
  </si>
  <si>
    <t>Implantação da ferramenta Tenable.</t>
  </si>
  <si>
    <t>02/10/2023</t>
  </si>
  <si>
    <t>04/10/2023</t>
  </si>
  <si>
    <t>Adequaçao do sistema da Escola Judicial para integração ao Sigep/Sisejud.</t>
  </si>
  <si>
    <t>18/03/2022</t>
  </si>
  <si>
    <t>10/08/2023</t>
  </si>
  <si>
    <t>25/08/2023</t>
  </si>
  <si>
    <t>Custeio Médico - Inclusão de parâmetros para magistrado.</t>
  </si>
  <si>
    <t>11/04/2023</t>
  </si>
  <si>
    <t>19/07/2023</t>
  </si>
  <si>
    <t>14/07/2023</t>
  </si>
  <si>
    <t>Otimização Processo Gerenciamento de Projetos de TIC.</t>
  </si>
  <si>
    <t>02/05/2023</t>
  </si>
  <si>
    <t>30/06/2023</t>
  </si>
  <si>
    <t>03/07/2023</t>
  </si>
  <si>
    <t>Incorporar o Processo de Trabalho Suporte à Gestão de Ativos de Infraestrutura de TIC ao Processo de Trabalho Institucional.</t>
  </si>
  <si>
    <t>21/06/2023</t>
  </si>
  <si>
    <t>Incorporar o Processo de Trabalho Suporte à Gestão de Ativos de Microinformática ao Processo de Trabalho Institucional.</t>
  </si>
  <si>
    <t>09/06/2023</t>
  </si>
  <si>
    <t>Incorporar o Processo de Trabalho Acompanhamento e Controle do Inventário de TIC ao Processo de Trabalho Institucional.</t>
  </si>
  <si>
    <t>01/06/2023</t>
  </si>
  <si>
    <t>13/06/2023</t>
  </si>
  <si>
    <t>Incluir registros de Contratações no Portfólio de Demandas e Projetos de TIC.</t>
  </si>
  <si>
    <t>24/03/2022</t>
  </si>
  <si>
    <t>27/04/2023</t>
  </si>
  <si>
    <t>28/04/2023</t>
  </si>
  <si>
    <t>Remover privilégios de administrador dos desktops do TRT.</t>
  </si>
  <si>
    <t>16/01/2019</t>
  </si>
  <si>
    <t>26/04/2023</t>
  </si>
  <si>
    <t>Adequações e melhorias no Autoatendimento - Seguimento ao DED 850.</t>
  </si>
  <si>
    <t>09/11/2020</t>
  </si>
  <si>
    <t>04/04/2023</t>
  </si>
  <si>
    <t>EXE15 - Banco de Penhoras, Hasta Pública e Pesquisa Patrimonial Avançada</t>
  </si>
  <si>
    <t>25/10/2018</t>
  </si>
  <si>
    <t>21/10/2022</t>
  </si>
  <si>
    <t>23/02/2023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</si>
</sst>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d&quot;.&quot;m"/>
    <numFmt numFmtId="166" formatCode="[$R$ -416]#,##0.00"/>
  </numFmts>
  <fonts count="91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1"/>
      <color indexed="8"/>
      <name val="Roboto"/>
      <family val="0"/>
    </font>
    <font>
      <sz val="11"/>
      <color indexed="9"/>
      <name val="Roboto"/>
      <family val="0"/>
    </font>
    <font>
      <sz val="11"/>
      <color indexed="9"/>
      <name val="Arial"/>
      <family val="2"/>
    </font>
    <font>
      <sz val="11"/>
      <color indexed="42"/>
      <name val="Arial"/>
      <family val="2"/>
    </font>
    <font>
      <sz val="11"/>
      <color indexed="12"/>
      <name val="Arial"/>
      <family val="2"/>
    </font>
    <font>
      <sz val="11"/>
      <color indexed="30"/>
      <name val="Arial"/>
      <family val="2"/>
    </font>
    <font>
      <sz val="9"/>
      <color indexed="8"/>
      <name val="Arial"/>
      <family val="2"/>
    </font>
    <font>
      <u val="single"/>
      <sz val="11"/>
      <color indexed="30"/>
      <name val="Arial"/>
      <family val="2"/>
    </font>
    <font>
      <sz val="11"/>
      <color indexed="49"/>
      <name val="Arial"/>
      <family val="2"/>
    </font>
    <font>
      <sz val="11"/>
      <color indexed="12"/>
      <name val="Calibri"/>
      <family val="2"/>
    </font>
    <font>
      <b/>
      <sz val="14"/>
      <color indexed="8"/>
      <name val="Calibri"/>
      <family val="2"/>
    </font>
    <font>
      <sz val="9"/>
      <color indexed="63"/>
      <name val="&quot;Google Sans&quot;"/>
      <family val="0"/>
    </font>
    <font>
      <i/>
      <sz val="8"/>
      <color indexed="8"/>
      <name val="Arial"/>
      <family val="2"/>
    </font>
    <font>
      <sz val="11"/>
      <color indexed="63"/>
      <name val="&quot;Helvetica Neue&quot;"/>
      <family val="0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theme="0"/>
      <name val="Calibri"/>
      <family val="2"/>
    </font>
    <font>
      <sz val="10"/>
      <color rgb="FFCC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Arial"/>
      <family val="2"/>
    </font>
    <font>
      <i/>
      <sz val="11"/>
      <color rgb="FF7F7F7F"/>
      <name val="Calibri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3"/>
      <name val="Calibri"/>
      <family val="2"/>
    </font>
    <font>
      <u val="single"/>
      <sz val="10"/>
      <color rgb="FF0000EE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sz val="8"/>
      <color rgb="FF000000"/>
      <name val="Arial"/>
      <family val="2"/>
    </font>
    <font>
      <u val="single"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Roboto"/>
      <family val="0"/>
    </font>
    <font>
      <sz val="11"/>
      <color rgb="FFFFFFFF"/>
      <name val="Roboto"/>
      <family val="0"/>
    </font>
    <font>
      <sz val="11"/>
      <color rgb="FFFFFFFF"/>
      <name val="Arial"/>
      <family val="2"/>
    </font>
    <font>
      <sz val="11"/>
      <color rgb="FFD9EAD3"/>
      <name val="Arial"/>
      <family val="2"/>
    </font>
    <font>
      <sz val="11"/>
      <color rgb="FF0000FF"/>
      <name val="Arial"/>
      <family val="2"/>
    </font>
    <font>
      <sz val="11"/>
      <color rgb="FF000000"/>
      <name val="Calibri"/>
      <family val="2"/>
    </font>
    <font>
      <sz val="11"/>
      <color rgb="FFB7E1CD"/>
      <name val="Arial"/>
      <family val="2"/>
    </font>
    <font>
      <sz val="11"/>
      <color rgb="FFFFFFFF"/>
      <name val="Calibri"/>
      <family val="2"/>
    </font>
    <font>
      <sz val="9"/>
      <color rgb="FF000000"/>
      <name val="Arial"/>
      <family val="2"/>
    </font>
    <font>
      <u val="single"/>
      <sz val="11"/>
      <color rgb="FF1155CC"/>
      <name val="Arial"/>
      <family val="2"/>
    </font>
    <font>
      <sz val="11"/>
      <color rgb="FF0000FF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1F1F1F"/>
      <name val="&quot;Google Sans&quot;"/>
      <family val="0"/>
    </font>
    <font>
      <sz val="11"/>
      <color rgb="FF333333"/>
      <name val="&quot;Helvetica Neue&quot;"/>
      <family val="0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7F7F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thin">
        <color rgb="FFDDDDDD"/>
      </bottom>
    </border>
    <border>
      <left/>
      <right style="thin">
        <color rgb="FFDDDDDD"/>
      </right>
      <top/>
      <bottom style="thin">
        <color rgb="FFDDDDDD"/>
      </bottom>
    </border>
    <border>
      <left/>
      <right style="thin">
        <color rgb="FFDDDDDD"/>
      </right>
      <top/>
      <bottom/>
    </border>
  </borders>
  <cellStyleXfs count="7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>
      <alignment/>
      <protection/>
    </xf>
    <xf numFmtId="0" fontId="48" fillId="20" borderId="0">
      <alignment/>
      <protection/>
    </xf>
    <xf numFmtId="0" fontId="48" fillId="21" borderId="0">
      <alignment/>
      <protection/>
    </xf>
    <xf numFmtId="0" fontId="47" fillId="22" borderId="0">
      <alignment/>
      <protection/>
    </xf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>
      <alignment/>
      <protection/>
    </xf>
    <xf numFmtId="0" fontId="51" fillId="30" borderId="1" applyNumberFormat="0" applyAlignment="0" applyProtection="0"/>
    <xf numFmtId="0" fontId="52" fillId="31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2" borderId="0">
      <alignment/>
      <protection/>
    </xf>
    <xf numFmtId="0" fontId="54" fillId="0" borderId="0" applyNumberFormat="0" applyFill="0" applyBorder="0" applyAlignment="0" applyProtection="0"/>
    <xf numFmtId="0" fontId="55" fillId="0" borderId="0">
      <alignment/>
      <protection/>
    </xf>
    <xf numFmtId="0" fontId="56" fillId="33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>
      <alignment/>
      <protection/>
    </xf>
    <xf numFmtId="0" fontId="62" fillId="34" borderId="1" applyNumberFormat="0" applyAlignment="0" applyProtection="0"/>
    <xf numFmtId="0" fontId="63" fillId="0" borderId="4" applyNumberFormat="0" applyFill="0" applyAlignment="0" applyProtection="0"/>
    <xf numFmtId="0" fontId="64" fillId="35" borderId="0">
      <alignment/>
      <protection/>
    </xf>
    <xf numFmtId="0" fontId="65" fillId="35" borderId="5">
      <alignment/>
      <protection/>
    </xf>
    <xf numFmtId="0" fontId="66" fillId="30" borderId="6" applyNumberFormat="0" applyAlignment="0" applyProtection="0"/>
    <xf numFmtId="9" fontId="4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0" fillId="0" borderId="0">
      <alignment/>
      <protection/>
    </xf>
    <xf numFmtId="0" fontId="6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70" fillId="36" borderId="8" xfId="0" applyFont="1" applyFill="1" applyBorder="1" applyAlignment="1">
      <alignment horizontal="center" wrapText="1"/>
    </xf>
    <xf numFmtId="0" fontId="70" fillId="36" borderId="9" xfId="0" applyFont="1" applyFill="1" applyBorder="1" applyAlignment="1">
      <alignment horizontal="center" wrapText="1"/>
    </xf>
    <xf numFmtId="0" fontId="71" fillId="36" borderId="9" xfId="0" applyFont="1" applyFill="1" applyBorder="1" applyAlignment="1">
      <alignment horizontal="center" wrapText="1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72" fillId="36" borderId="0" xfId="0" applyFont="1" applyFill="1" applyAlignment="1">
      <alignment horizontal="center" wrapText="1"/>
    </xf>
    <xf numFmtId="0" fontId="72" fillId="36" borderId="0" xfId="0" applyFont="1" applyFill="1" applyAlignment="1">
      <alignment wrapText="1"/>
    </xf>
    <xf numFmtId="14" fontId="72" fillId="36" borderId="0" xfId="0" applyNumberFormat="1" applyFont="1" applyFill="1" applyAlignment="1">
      <alignment horizontal="center" wrapText="1"/>
    </xf>
    <xf numFmtId="0" fontId="73" fillId="36" borderId="0" xfId="0" applyFont="1" applyFill="1" applyAlignment="1">
      <alignment wrapText="1"/>
    </xf>
    <xf numFmtId="49" fontId="74" fillId="36" borderId="0" xfId="0" applyNumberFormat="1" applyFont="1" applyFill="1" applyBorder="1" applyAlignment="1">
      <alignment horizontal="center"/>
    </xf>
    <xf numFmtId="0" fontId="74" fillId="36" borderId="10" xfId="0" applyFont="1" applyFill="1" applyBorder="1" applyAlignment="1">
      <alignment horizontal="center" wrapText="1"/>
    </xf>
    <xf numFmtId="3" fontId="74" fillId="36" borderId="10" xfId="0" applyNumberFormat="1" applyFont="1" applyFill="1" applyBorder="1" applyAlignment="1">
      <alignment horizontal="center" wrapText="1"/>
    </xf>
    <xf numFmtId="0" fontId="74" fillId="36" borderId="11" xfId="0" applyFont="1" applyFill="1" applyBorder="1" applyAlignment="1">
      <alignment horizontal="center" wrapText="1"/>
    </xf>
    <xf numFmtId="0" fontId="0" fillId="36" borderId="12" xfId="0" applyFont="1" applyFill="1" applyBorder="1" applyAlignment="1">
      <alignment wrapText="1"/>
    </xf>
    <xf numFmtId="0" fontId="0" fillId="36" borderId="12" xfId="0" applyFont="1" applyFill="1" applyBorder="1" applyAlignment="1">
      <alignment horizontal="center" wrapText="1"/>
    </xf>
    <xf numFmtId="3" fontId="75" fillId="36" borderId="13" xfId="0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 wrapText="1"/>
    </xf>
    <xf numFmtId="3" fontId="76" fillId="36" borderId="12" xfId="0" applyNumberFormat="1" applyFont="1" applyFill="1" applyBorder="1" applyAlignment="1">
      <alignment horizontal="center"/>
    </xf>
    <xf numFmtId="3" fontId="75" fillId="36" borderId="12" xfId="0" applyNumberFormat="1" applyFont="1" applyFill="1" applyBorder="1" applyAlignment="1">
      <alignment horizontal="center"/>
    </xf>
    <xf numFmtId="3" fontId="75" fillId="36" borderId="13" xfId="0" applyNumberFormat="1" applyFont="1" applyFill="1" applyBorder="1" applyAlignment="1">
      <alignment horizontal="center" wrapText="1"/>
    </xf>
    <xf numFmtId="3" fontId="76" fillId="36" borderId="13" xfId="0" applyNumberFormat="1" applyFont="1" applyFill="1" applyBorder="1" applyAlignment="1">
      <alignment horizontal="center" wrapText="1"/>
    </xf>
    <xf numFmtId="3" fontId="76" fillId="36" borderId="12" xfId="0" applyNumberFormat="1" applyFont="1" applyFill="1" applyBorder="1" applyAlignment="1">
      <alignment horizontal="center" wrapText="1"/>
    </xf>
    <xf numFmtId="3" fontId="0" fillId="36" borderId="12" xfId="0" applyNumberFormat="1" applyFont="1" applyFill="1" applyBorder="1" applyAlignment="1">
      <alignment horizontal="center" wrapText="1"/>
    </xf>
    <xf numFmtId="3" fontId="0" fillId="36" borderId="13" xfId="0" applyNumberFormat="1" applyFont="1" applyFill="1" applyBorder="1" applyAlignment="1">
      <alignment horizontal="center" wrapText="1"/>
    </xf>
    <xf numFmtId="3" fontId="77" fillId="36" borderId="12" xfId="0" applyNumberFormat="1" applyFont="1" applyFill="1" applyBorder="1" applyAlignment="1">
      <alignment horizontal="center" wrapText="1"/>
    </xf>
    <xf numFmtId="164" fontId="78" fillId="36" borderId="13" xfId="0" applyNumberFormat="1" applyFont="1" applyFill="1" applyBorder="1" applyAlignment="1">
      <alignment horizontal="center" wrapText="1"/>
    </xf>
    <xf numFmtId="164" fontId="0" fillId="36" borderId="13" xfId="0" applyNumberFormat="1" applyFont="1" applyFill="1" applyBorder="1" applyAlignment="1">
      <alignment horizontal="center" wrapText="1"/>
    </xf>
    <xf numFmtId="164" fontId="78" fillId="36" borderId="12" xfId="0" applyNumberFormat="1" applyFont="1" applyFill="1" applyBorder="1" applyAlignment="1">
      <alignment horizontal="center" wrapText="1"/>
    </xf>
    <xf numFmtId="164" fontId="0" fillId="36" borderId="12" xfId="0" applyNumberFormat="1" applyFont="1" applyFill="1" applyBorder="1" applyAlignment="1">
      <alignment horizontal="center" wrapText="1"/>
    </xf>
    <xf numFmtId="0" fontId="0" fillId="36" borderId="13" xfId="0" applyFont="1" applyFill="1" applyBorder="1" applyAlignment="1">
      <alignment horizontal="center" wrapText="1"/>
    </xf>
    <xf numFmtId="0" fontId="78" fillId="36" borderId="12" xfId="0" applyFont="1" applyFill="1" applyBorder="1" applyAlignment="1">
      <alignment horizontal="center" wrapText="1"/>
    </xf>
    <xf numFmtId="165" fontId="0" fillId="36" borderId="12" xfId="0" applyNumberFormat="1" applyFont="1" applyFill="1" applyBorder="1" applyAlignment="1">
      <alignment horizontal="center" wrapText="1"/>
    </xf>
    <xf numFmtId="0" fontId="78" fillId="36" borderId="13" xfId="0" applyFont="1" applyFill="1" applyBorder="1" applyAlignment="1">
      <alignment horizontal="center" wrapText="1"/>
    </xf>
    <xf numFmtId="0" fontId="79" fillId="36" borderId="12" xfId="0" applyFont="1" applyFill="1" applyBorder="1" applyAlignment="1">
      <alignment wrapText="1"/>
    </xf>
    <xf numFmtId="3" fontId="77" fillId="36" borderId="13" xfId="0" applyNumberFormat="1" applyFont="1" applyFill="1" applyBorder="1" applyAlignment="1">
      <alignment horizontal="center" wrapText="1"/>
    </xf>
    <xf numFmtId="164" fontId="77" fillId="36" borderId="13" xfId="0" applyNumberFormat="1" applyFont="1" applyFill="1" applyBorder="1" applyAlignment="1">
      <alignment horizontal="center" wrapText="1"/>
    </xf>
    <xf numFmtId="164" fontId="77" fillId="36" borderId="12" xfId="0" applyNumberFormat="1" applyFont="1" applyFill="1" applyBorder="1" applyAlignment="1">
      <alignment horizontal="center" wrapText="1"/>
    </xf>
    <xf numFmtId="0" fontId="79" fillId="36" borderId="12" xfId="0" applyFont="1" applyFill="1" applyBorder="1" applyAlignment="1">
      <alignment horizontal="center" wrapText="1"/>
    </xf>
    <xf numFmtId="0" fontId="0" fillId="36" borderId="14" xfId="0" applyFont="1" applyFill="1" applyBorder="1" applyAlignment="1">
      <alignment horizontal="center"/>
    </xf>
    <xf numFmtId="3" fontId="80" fillId="36" borderId="12" xfId="0" applyNumberFormat="1" applyFont="1" applyFill="1" applyBorder="1" applyAlignment="1">
      <alignment horizontal="center"/>
    </xf>
    <xf numFmtId="0" fontId="79" fillId="36" borderId="14" xfId="0" applyFont="1" applyFill="1" applyBorder="1" applyAlignment="1">
      <alignment wrapText="1"/>
    </xf>
    <xf numFmtId="0" fontId="72" fillId="36" borderId="12" xfId="0" applyFont="1" applyFill="1" applyBorder="1" applyAlignment="1">
      <alignment horizontal="center" wrapText="1"/>
    </xf>
    <xf numFmtId="3" fontId="80" fillId="36" borderId="12" xfId="0" applyNumberFormat="1" applyFont="1" applyFill="1" applyBorder="1" applyAlignment="1">
      <alignment horizontal="center" wrapText="1"/>
    </xf>
    <xf numFmtId="3" fontId="78" fillId="36" borderId="13" xfId="0" applyNumberFormat="1" applyFont="1" applyFill="1" applyBorder="1" applyAlignment="1">
      <alignment horizontal="center" wrapText="1"/>
    </xf>
    <xf numFmtId="3" fontId="78" fillId="36" borderId="12" xfId="0" applyNumberFormat="1" applyFont="1" applyFill="1" applyBorder="1" applyAlignment="1">
      <alignment horizontal="center" wrapText="1"/>
    </xf>
    <xf numFmtId="3" fontId="77" fillId="36" borderId="13" xfId="0" applyNumberFormat="1" applyFont="1" applyFill="1" applyBorder="1" applyAlignment="1">
      <alignment horizontal="center"/>
    </xf>
    <xf numFmtId="3" fontId="0" fillId="36" borderId="13" xfId="0" applyNumberFormat="1" applyFont="1" applyFill="1" applyBorder="1" applyAlignment="1">
      <alignment horizontal="center"/>
    </xf>
    <xf numFmtId="3" fontId="77" fillId="36" borderId="12" xfId="0" applyNumberFormat="1" applyFont="1" applyFill="1" applyBorder="1" applyAlignment="1">
      <alignment horizontal="center"/>
    </xf>
    <xf numFmtId="0" fontId="80" fillId="36" borderId="12" xfId="0" applyFont="1" applyFill="1" applyBorder="1" applyAlignment="1">
      <alignment/>
    </xf>
    <xf numFmtId="0" fontId="80" fillId="36" borderId="14" xfId="0" applyFont="1" applyFill="1" applyBorder="1" applyAlignment="1">
      <alignment/>
    </xf>
    <xf numFmtId="3" fontId="80" fillId="36" borderId="13" xfId="0" applyNumberFormat="1" applyFont="1" applyFill="1" applyBorder="1" applyAlignment="1">
      <alignment/>
    </xf>
    <xf numFmtId="0" fontId="77" fillId="36" borderId="13" xfId="0" applyFont="1" applyFill="1" applyBorder="1" applyAlignment="1">
      <alignment horizontal="center" wrapText="1"/>
    </xf>
    <xf numFmtId="0" fontId="77" fillId="36" borderId="12" xfId="0" applyFont="1" applyFill="1" applyBorder="1" applyAlignment="1">
      <alignment horizontal="center" wrapText="1"/>
    </xf>
    <xf numFmtId="0" fontId="81" fillId="36" borderId="13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81" fillId="36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82" fillId="36" borderId="13" xfId="0" applyFont="1" applyFill="1" applyBorder="1" applyAlignment="1">
      <alignment horizontal="center"/>
    </xf>
    <xf numFmtId="0" fontId="80" fillId="36" borderId="13" xfId="0" applyFont="1" applyFill="1" applyBorder="1" applyAlignment="1">
      <alignment horizontal="center"/>
    </xf>
    <xf numFmtId="0" fontId="82" fillId="36" borderId="12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0" fontId="0" fillId="36" borderId="12" xfId="0" applyFont="1" applyFill="1" applyBorder="1" applyAlignment="1">
      <alignment wrapText="1"/>
    </xf>
    <xf numFmtId="0" fontId="0" fillId="36" borderId="12" xfId="0" applyFont="1" applyFill="1" applyBorder="1" applyAlignment="1">
      <alignment horizontal="center" wrapText="1"/>
    </xf>
    <xf numFmtId="0" fontId="0" fillId="36" borderId="14" xfId="0" applyFont="1" applyFill="1" applyBorder="1" applyAlignment="1">
      <alignment horizontal="center" wrapText="1"/>
    </xf>
    <xf numFmtId="0" fontId="79" fillId="36" borderId="12" xfId="0" applyFont="1" applyFill="1" applyBorder="1" applyAlignment="1">
      <alignment wrapText="1"/>
    </xf>
    <xf numFmtId="0" fontId="83" fillId="36" borderId="12" xfId="0" applyFont="1" applyFill="1" applyBorder="1" applyAlignment="1">
      <alignment horizontal="center" wrapText="1"/>
    </xf>
    <xf numFmtId="0" fontId="72" fillId="36" borderId="12" xfId="0" applyFont="1" applyFill="1" applyBorder="1" applyAlignment="1">
      <alignment horizontal="center" wrapText="1"/>
    </xf>
    <xf numFmtId="0" fontId="0" fillId="36" borderId="12" xfId="0" applyFont="1" applyFill="1" applyBorder="1" applyAlignment="1">
      <alignment/>
    </xf>
    <xf numFmtId="0" fontId="84" fillId="36" borderId="12" xfId="0" applyFont="1" applyFill="1" applyBorder="1" applyAlignment="1">
      <alignment/>
    </xf>
    <xf numFmtId="0" fontId="79" fillId="36" borderId="12" xfId="0" applyFont="1" applyFill="1" applyBorder="1" applyAlignment="1">
      <alignment/>
    </xf>
    <xf numFmtId="0" fontId="79" fillId="36" borderId="12" xfId="0" applyFont="1" applyFill="1" applyBorder="1" applyAlignment="1">
      <alignment horizontal="center" wrapText="1"/>
    </xf>
    <xf numFmtId="0" fontId="0" fillId="36" borderId="14" xfId="0" applyFont="1" applyFill="1" applyBorder="1" applyAlignment="1">
      <alignment horizontal="center"/>
    </xf>
    <xf numFmtId="0" fontId="0" fillId="36" borderId="14" xfId="0" applyFont="1" applyFill="1" applyBorder="1" applyAlignment="1">
      <alignment/>
    </xf>
    <xf numFmtId="0" fontId="85" fillId="36" borderId="12" xfId="0" applyFont="1" applyFill="1" applyBorder="1" applyAlignment="1">
      <alignment horizontal="center"/>
    </xf>
    <xf numFmtId="0" fontId="80" fillId="36" borderId="14" xfId="0" applyFont="1" applyFill="1" applyBorder="1" applyAlignment="1">
      <alignment horizontal="center"/>
    </xf>
    <xf numFmtId="0" fontId="86" fillId="0" borderId="0" xfId="0" applyFont="1" applyAlignment="1">
      <alignment horizontal="center"/>
    </xf>
    <xf numFmtId="4" fontId="80" fillId="0" borderId="0" xfId="0" applyNumberFormat="1" applyFont="1" applyAlignment="1">
      <alignment/>
    </xf>
    <xf numFmtId="4" fontId="80" fillId="0" borderId="0" xfId="0" applyNumberFormat="1" applyFont="1" applyAlignment="1">
      <alignment/>
    </xf>
    <xf numFmtId="4" fontId="87" fillId="37" borderId="0" xfId="0" applyNumberFormat="1" applyFont="1" applyFill="1" applyAlignment="1">
      <alignment horizontal="center" wrapText="1"/>
    </xf>
    <xf numFmtId="4" fontId="87" fillId="37" borderId="15" xfId="0" applyNumberFormat="1" applyFont="1" applyFill="1" applyBorder="1" applyAlignment="1">
      <alignment horizontal="center" wrapText="1"/>
    </xf>
    <xf numFmtId="0" fontId="80" fillId="0" borderId="16" xfId="0" applyFont="1" applyBorder="1" applyAlignment="1">
      <alignment wrapText="1"/>
    </xf>
    <xf numFmtId="0" fontId="87" fillId="0" borderId="14" xfId="0" applyFont="1" applyBorder="1" applyAlignment="1">
      <alignment wrapText="1"/>
    </xf>
    <xf numFmtId="4" fontId="87" fillId="0" borderId="14" xfId="0" applyNumberFormat="1" applyFont="1" applyBorder="1" applyAlignment="1">
      <alignment horizontal="right"/>
    </xf>
    <xf numFmtId="0" fontId="80" fillId="0" borderId="14" xfId="0" applyFont="1" applyBorder="1" applyAlignment="1">
      <alignment wrapText="1"/>
    </xf>
    <xf numFmtId="4" fontId="80" fillId="0" borderId="14" xfId="0" applyNumberFormat="1" applyFont="1" applyBorder="1" applyAlignment="1">
      <alignment horizontal="right"/>
    </xf>
    <xf numFmtId="49" fontId="72" fillId="36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66" fontId="72" fillId="36" borderId="12" xfId="0" applyNumberFormat="1" applyFont="1" applyFill="1" applyBorder="1" applyAlignment="1">
      <alignment horizontal="center" wrapText="1"/>
    </xf>
    <xf numFmtId="14" fontId="72" fillId="36" borderId="12" xfId="0" applyNumberFormat="1" applyFont="1" applyFill="1" applyBorder="1" applyAlignment="1">
      <alignment horizontal="center" wrapText="1"/>
    </xf>
    <xf numFmtId="0" fontId="74" fillId="36" borderId="10" xfId="0" applyFont="1" applyFill="1" applyBorder="1" applyAlignment="1">
      <alignment horizontal="center" wrapText="1"/>
    </xf>
    <xf numFmtId="0" fontId="74" fillId="36" borderId="11" xfId="0" applyFont="1" applyFill="1" applyBorder="1" applyAlignment="1">
      <alignment horizontal="center" wrapText="1"/>
    </xf>
    <xf numFmtId="0" fontId="88" fillId="36" borderId="14" xfId="0" applyFont="1" applyFill="1" applyBorder="1" applyAlignment="1">
      <alignment wrapText="1"/>
    </xf>
    <xf numFmtId="0" fontId="89" fillId="38" borderId="17" xfId="0" applyFont="1" applyFill="1" applyBorder="1" applyAlignment="1">
      <alignment vertical="top"/>
    </xf>
    <xf numFmtId="0" fontId="89" fillId="38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89" fillId="38" borderId="18" xfId="0" applyFont="1" applyFill="1" applyBorder="1" applyAlignment="1">
      <alignment vertical="top"/>
    </xf>
    <xf numFmtId="0" fontId="89" fillId="38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89" fillId="39" borderId="18" xfId="0" applyFont="1" applyFill="1" applyBorder="1" applyAlignment="1">
      <alignment vertical="top"/>
    </xf>
    <xf numFmtId="0" fontId="89" fillId="39" borderId="18" xfId="0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89" fillId="39" borderId="17" xfId="0" applyFont="1" applyFill="1" applyBorder="1" applyAlignment="1">
      <alignment/>
    </xf>
    <xf numFmtId="0" fontId="89" fillId="39" borderId="19" xfId="0" applyFont="1" applyFill="1" applyBorder="1" applyAlignment="1">
      <alignment vertical="top"/>
    </xf>
    <xf numFmtId="0" fontId="89" fillId="38" borderId="0" xfId="0" applyFont="1" applyFill="1" applyAlignment="1">
      <alignment vertical="top"/>
    </xf>
    <xf numFmtId="0" fontId="89" fillId="38" borderId="19" xfId="0" applyFont="1" applyFill="1" applyBorder="1" applyAlignment="1">
      <alignment/>
    </xf>
    <xf numFmtId="0" fontId="89" fillId="38" borderId="0" xfId="0" applyFont="1" applyFill="1" applyAlignment="1">
      <alignment/>
    </xf>
    <xf numFmtId="0" fontId="89" fillId="39" borderId="0" xfId="0" applyFont="1" applyFill="1" applyAlignment="1">
      <alignment vertical="top"/>
    </xf>
    <xf numFmtId="0" fontId="89" fillId="39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36" borderId="0" xfId="0" applyFont="1" applyFill="1" applyAlignment="1">
      <alignment wrapText="1"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89" fillId="39" borderId="19" xfId="0" applyFont="1" applyFill="1" applyBorder="1" applyAlignment="1">
      <alignment/>
    </xf>
    <xf numFmtId="49" fontId="0" fillId="0" borderId="0" xfId="0" applyNumberFormat="1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Status" xfId="66"/>
    <cellStyle name="Text" xfId="67"/>
    <cellStyle name="Title" xfId="68"/>
    <cellStyle name="Total" xfId="69"/>
    <cellStyle name="Warning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t15.jus.br/system/files/setic/Comites%20e%20Comiss&#245;es/Comit&#234;%20de%20Governan&#231;a%20de%20TIC/Resolucao_370_28_01_2021_Alterada_pela396_21.pdf" TargetMode="External" /><Relationship Id="rId2" Type="http://schemas.openxmlformats.org/officeDocument/2006/relationships/hyperlink" Target="https://trt15.jus.br/intranet/age/gerenciamento-de-processos-de-trabalho" TargetMode="External" /><Relationship Id="rId3" Type="http://schemas.openxmlformats.org/officeDocument/2006/relationships/hyperlink" Target="https://trt15.jus.br/intranet/age/gerenciamento-de-processos-de-trabalho" TargetMode="External" /><Relationship Id="rId4" Type="http://schemas.openxmlformats.org/officeDocument/2006/relationships/hyperlink" Target="https://trt15.jus.br/intranet/age/gerenciamento-de-processos-de-trabalho" TargetMode="External" /><Relationship Id="rId5" Type="http://schemas.openxmlformats.org/officeDocument/2006/relationships/hyperlink" Target="https://trt15.jus.br/intranet/age/gerenciamento-de-processos-de-trabalho" TargetMode="External" /><Relationship Id="rId6" Type="http://schemas.openxmlformats.org/officeDocument/2006/relationships/hyperlink" Target="https://trt15.jus.br/intranet/age/gerenciamento-de-processos-de-trabalho" TargetMode="External" /><Relationship Id="rId7" Type="http://schemas.openxmlformats.org/officeDocument/2006/relationships/hyperlink" Target="https://trt15.jus.br/intranet/age/gerenciamento-de-processos-de-trabalho" TargetMode="External" /><Relationship Id="rId8" Type="http://schemas.openxmlformats.org/officeDocument/2006/relationships/hyperlink" Target="https://trt15.jus.br/intranet/age/gerenciamento-de-processos-de-trabalho" TargetMode="External" /><Relationship Id="rId9" Type="http://schemas.openxmlformats.org/officeDocument/2006/relationships/hyperlink" Target="https://trt15.jus.br/intranet/age/gerenciamento-de-processos-de-trabalho" TargetMode="External" /><Relationship Id="rId10" Type="http://schemas.openxmlformats.org/officeDocument/2006/relationships/hyperlink" Target="https://trt15.jus.br/intranet/age/gerenciamento-de-processos-de-trabalho" TargetMode="External" /><Relationship Id="rId11" Type="http://schemas.openxmlformats.org/officeDocument/2006/relationships/hyperlink" Target="https://trt15.jus.br/intranet/age/gerenciamento-de-processos-de-trabalho" TargetMode="External" /><Relationship Id="rId12" Type="http://schemas.openxmlformats.org/officeDocument/2006/relationships/comments" Target="../comments1.xml" /><Relationship Id="rId1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ursos.alura.com.br/course/inovacao-descubra-inovar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1" width="10.875" style="0" customWidth="1"/>
    <col min="2" max="2" width="55.125" style="0" customWidth="1"/>
    <col min="3" max="3" width="14.375" style="0" customWidth="1"/>
    <col min="4" max="4" width="14.25390625" style="0" customWidth="1"/>
    <col min="5" max="5" width="15.625" style="0" customWidth="1"/>
    <col min="6" max="6" width="16.125" style="0" customWidth="1"/>
    <col min="7" max="16384" width="11.75390625" style="0" customWidth="1"/>
  </cols>
  <sheetData>
    <row r="1" spans="1:6" ht="33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</row>
    <row r="2" spans="1:6" ht="15">
      <c r="A2" s="10" t="s">
        <v>5</v>
      </c>
      <c r="B2" s="10"/>
      <c r="C2" s="10"/>
      <c r="D2" s="10"/>
      <c r="E2" s="10"/>
      <c r="F2" s="5" t="s">
        <v>6</v>
      </c>
    </row>
    <row r="3" spans="1:6" ht="78.75">
      <c r="A3" s="6" t="s">
        <v>7</v>
      </c>
      <c r="B3" s="7" t="s">
        <v>8</v>
      </c>
      <c r="C3" s="8">
        <v>45355</v>
      </c>
      <c r="D3" s="8">
        <v>45495</v>
      </c>
      <c r="E3" s="7" t="s">
        <v>9</v>
      </c>
      <c r="F3" s="5" t="s">
        <v>10</v>
      </c>
    </row>
    <row r="4" spans="1:6" ht="33.75">
      <c r="A4" s="6" t="s">
        <v>11</v>
      </c>
      <c r="B4" s="7" t="s">
        <v>12</v>
      </c>
      <c r="C4" s="8">
        <v>45352</v>
      </c>
      <c r="D4" s="8">
        <v>45444</v>
      </c>
      <c r="E4" s="7" t="s">
        <v>9</v>
      </c>
      <c r="F4" s="5" t="s">
        <v>13</v>
      </c>
    </row>
    <row r="5" spans="1:6" ht="45">
      <c r="A5" s="6" t="s">
        <v>14</v>
      </c>
      <c r="B5" s="7" t="s">
        <v>15</v>
      </c>
      <c r="C5" s="8">
        <v>45352</v>
      </c>
      <c r="D5" s="8">
        <v>45444</v>
      </c>
      <c r="E5" s="7" t="s">
        <v>16</v>
      </c>
      <c r="F5" s="5" t="s">
        <v>10</v>
      </c>
    </row>
    <row r="6" spans="1:6" ht="45">
      <c r="A6" s="6" t="s">
        <v>17</v>
      </c>
      <c r="B6" s="7" t="s">
        <v>18</v>
      </c>
      <c r="C6" s="8">
        <v>45352</v>
      </c>
      <c r="D6" s="8">
        <v>45444</v>
      </c>
      <c r="E6" s="7" t="s">
        <v>16</v>
      </c>
      <c r="F6" s="5" t="s">
        <v>10</v>
      </c>
    </row>
    <row r="7" spans="1:6" ht="33.75">
      <c r="A7" s="6" t="s">
        <v>19</v>
      </c>
      <c r="B7" s="7" t="s">
        <v>20</v>
      </c>
      <c r="C7" s="8">
        <v>45352</v>
      </c>
      <c r="D7" s="8">
        <v>45444</v>
      </c>
      <c r="E7" s="7" t="s">
        <v>9</v>
      </c>
      <c r="F7" s="5" t="s">
        <v>13</v>
      </c>
    </row>
    <row r="8" spans="1:6" ht="56.25">
      <c r="A8" s="6" t="s">
        <v>21</v>
      </c>
      <c r="B8" s="7" t="s">
        <v>22</v>
      </c>
      <c r="C8" s="8">
        <v>45352</v>
      </c>
      <c r="D8" s="8">
        <v>45645</v>
      </c>
      <c r="E8" s="7" t="s">
        <v>9</v>
      </c>
      <c r="F8" s="5" t="s">
        <v>13</v>
      </c>
    </row>
    <row r="9" spans="1:6" ht="56.25">
      <c r="A9" s="6" t="s">
        <v>23</v>
      </c>
      <c r="B9" s="7" t="s">
        <v>24</v>
      </c>
      <c r="C9" s="8">
        <v>45352</v>
      </c>
      <c r="D9" s="8">
        <v>45645</v>
      </c>
      <c r="E9" s="7" t="s">
        <v>9</v>
      </c>
      <c r="F9" s="5" t="s">
        <v>13</v>
      </c>
    </row>
    <row r="10" spans="1:6" ht="45">
      <c r="A10" s="6" t="s">
        <v>25</v>
      </c>
      <c r="B10" s="7" t="s">
        <v>26</v>
      </c>
      <c r="C10" s="8">
        <v>45352</v>
      </c>
      <c r="D10" s="8">
        <v>45471</v>
      </c>
      <c r="E10" s="7" t="s">
        <v>27</v>
      </c>
      <c r="F10" s="5" t="s">
        <v>13</v>
      </c>
    </row>
    <row r="11" spans="1:6" ht="33.75">
      <c r="A11" s="6" t="s">
        <v>28</v>
      </c>
      <c r="B11" s="7" t="s">
        <v>29</v>
      </c>
      <c r="C11" s="8">
        <v>45475</v>
      </c>
      <c r="D11" s="8">
        <v>45488</v>
      </c>
      <c r="E11" s="7" t="s">
        <v>27</v>
      </c>
      <c r="F11" s="5" t="s">
        <v>30</v>
      </c>
    </row>
    <row r="12" spans="1:6" ht="45">
      <c r="A12" s="6" t="s">
        <v>31</v>
      </c>
      <c r="B12" s="7" t="s">
        <v>32</v>
      </c>
      <c r="C12" s="8">
        <v>45352</v>
      </c>
      <c r="D12" s="8">
        <v>45645</v>
      </c>
      <c r="E12" s="7" t="s">
        <v>27</v>
      </c>
      <c r="F12" s="5" t="s">
        <v>13</v>
      </c>
    </row>
    <row r="13" spans="1:6" ht="22.5">
      <c r="A13" s="6" t="s">
        <v>33</v>
      </c>
      <c r="B13" s="7" t="s">
        <v>34</v>
      </c>
      <c r="C13" s="8">
        <v>45352</v>
      </c>
      <c r="D13" s="8">
        <v>45471</v>
      </c>
      <c r="E13" s="7" t="s">
        <v>35</v>
      </c>
      <c r="F13" s="5" t="s">
        <v>13</v>
      </c>
    </row>
    <row r="14" spans="1:6" ht="33.75">
      <c r="A14" s="6" t="s">
        <v>36</v>
      </c>
      <c r="B14" s="7" t="s">
        <v>37</v>
      </c>
      <c r="C14" s="8">
        <v>45352</v>
      </c>
      <c r="D14" s="8">
        <v>45657</v>
      </c>
      <c r="E14" s="7" t="s">
        <v>27</v>
      </c>
      <c r="F14" s="5" t="s">
        <v>13</v>
      </c>
    </row>
    <row r="15" spans="1:6" ht="45">
      <c r="A15" s="6" t="s">
        <v>38</v>
      </c>
      <c r="B15" s="7" t="s">
        <v>39</v>
      </c>
      <c r="C15" s="8">
        <v>45352</v>
      </c>
      <c r="D15" s="8">
        <v>45657</v>
      </c>
      <c r="E15" s="7" t="s">
        <v>27</v>
      </c>
      <c r="F15" s="5" t="s">
        <v>13</v>
      </c>
    </row>
    <row r="16" spans="1:6" ht="33.75">
      <c r="A16" s="6" t="s">
        <v>40</v>
      </c>
      <c r="B16" s="7" t="s">
        <v>41</v>
      </c>
      <c r="C16" s="8">
        <v>45352</v>
      </c>
      <c r="D16" s="8">
        <v>45657</v>
      </c>
      <c r="E16" s="7" t="s">
        <v>27</v>
      </c>
      <c r="F16" s="5" t="s">
        <v>13</v>
      </c>
    </row>
    <row r="17" spans="1:6" ht="33.75">
      <c r="A17" s="6" t="s">
        <v>42</v>
      </c>
      <c r="B17" s="7" t="s">
        <v>43</v>
      </c>
      <c r="C17" s="8">
        <v>45352</v>
      </c>
      <c r="D17" s="8">
        <v>45443</v>
      </c>
      <c r="E17" s="7" t="s">
        <v>44</v>
      </c>
      <c r="F17" s="5" t="s">
        <v>13</v>
      </c>
    </row>
    <row r="18" spans="1:6" ht="33.75">
      <c r="A18" s="6" t="s">
        <v>45</v>
      </c>
      <c r="B18" s="7" t="s">
        <v>46</v>
      </c>
      <c r="C18" s="8">
        <v>45352</v>
      </c>
      <c r="D18" s="8">
        <v>45625</v>
      </c>
      <c r="E18" s="7" t="s">
        <v>44</v>
      </c>
      <c r="F18" s="5" t="s">
        <v>13</v>
      </c>
    </row>
    <row r="19" spans="1:6" ht="33.75">
      <c r="A19" s="6" t="s">
        <v>47</v>
      </c>
      <c r="B19" s="7" t="s">
        <v>48</v>
      </c>
      <c r="C19" s="8">
        <v>45352</v>
      </c>
      <c r="D19" s="8">
        <v>45383</v>
      </c>
      <c r="E19" s="7" t="s">
        <v>44</v>
      </c>
      <c r="F19" s="5" t="s">
        <v>13</v>
      </c>
    </row>
    <row r="20" spans="1:6" ht="33.75">
      <c r="A20" s="6" t="s">
        <v>49</v>
      </c>
      <c r="B20" s="7" t="s">
        <v>50</v>
      </c>
      <c r="C20" s="8">
        <v>45352</v>
      </c>
      <c r="D20" s="8">
        <v>45625</v>
      </c>
      <c r="E20" s="7" t="s">
        <v>44</v>
      </c>
      <c r="F20" s="5" t="s">
        <v>13</v>
      </c>
    </row>
    <row r="21" spans="1:6" ht="33.75">
      <c r="A21" s="6" t="s">
        <v>51</v>
      </c>
      <c r="B21" s="7" t="s">
        <v>52</v>
      </c>
      <c r="C21" s="8">
        <v>45352</v>
      </c>
      <c r="D21" s="8">
        <v>45443</v>
      </c>
      <c r="E21" s="7" t="s">
        <v>53</v>
      </c>
      <c r="F21" s="5" t="s">
        <v>13</v>
      </c>
    </row>
    <row r="22" spans="1:6" ht="33.75">
      <c r="A22" s="6" t="s">
        <v>54</v>
      </c>
      <c r="B22" s="7" t="s">
        <v>55</v>
      </c>
      <c r="C22" s="8">
        <v>45352</v>
      </c>
      <c r="D22" s="8">
        <v>45413</v>
      </c>
      <c r="E22" s="7" t="s">
        <v>44</v>
      </c>
      <c r="F22" s="5" t="s">
        <v>13</v>
      </c>
    </row>
    <row r="23" spans="1:6" ht="33.75">
      <c r="A23" s="6" t="s">
        <v>56</v>
      </c>
      <c r="B23" s="7" t="s">
        <v>57</v>
      </c>
      <c r="C23" s="8">
        <v>45352</v>
      </c>
      <c r="D23" s="8">
        <v>45474</v>
      </c>
      <c r="E23" s="7" t="s">
        <v>44</v>
      </c>
      <c r="F23" s="5" t="s">
        <v>13</v>
      </c>
    </row>
    <row r="24" spans="1:6" ht="33.75">
      <c r="A24" s="6" t="s">
        <v>58</v>
      </c>
      <c r="B24" s="7" t="s">
        <v>59</v>
      </c>
      <c r="C24" s="8">
        <v>45352</v>
      </c>
      <c r="D24" s="8">
        <v>45474</v>
      </c>
      <c r="E24" s="7" t="s">
        <v>44</v>
      </c>
      <c r="F24" s="5" t="s">
        <v>13</v>
      </c>
    </row>
    <row r="25" spans="1:6" ht="33.75">
      <c r="A25" s="6" t="s">
        <v>60</v>
      </c>
      <c r="B25" s="7" t="s">
        <v>61</v>
      </c>
      <c r="C25" s="8">
        <v>45352</v>
      </c>
      <c r="D25" s="8">
        <v>45657</v>
      </c>
      <c r="E25" s="7" t="s">
        <v>44</v>
      </c>
      <c r="F25" s="5" t="s">
        <v>13</v>
      </c>
    </row>
    <row r="26" spans="1:6" ht="22.5">
      <c r="A26" s="6" t="s">
        <v>62</v>
      </c>
      <c r="B26" s="7" t="s">
        <v>63</v>
      </c>
      <c r="C26" s="8">
        <v>45352</v>
      </c>
      <c r="D26" s="8">
        <v>45504</v>
      </c>
      <c r="E26" s="7" t="s">
        <v>27</v>
      </c>
      <c r="F26" s="5" t="s">
        <v>13</v>
      </c>
    </row>
    <row r="27" spans="1:6" ht="45">
      <c r="A27" s="6" t="s">
        <v>64</v>
      </c>
      <c r="B27" s="7" t="s">
        <v>65</v>
      </c>
      <c r="C27" s="8">
        <v>45352</v>
      </c>
      <c r="D27" s="8">
        <v>45503</v>
      </c>
      <c r="E27" s="7" t="s">
        <v>9</v>
      </c>
      <c r="F27" s="5" t="s">
        <v>13</v>
      </c>
    </row>
    <row r="28" spans="1:6" ht="45">
      <c r="A28" s="6" t="s">
        <v>66</v>
      </c>
      <c r="B28" s="9" t="s">
        <v>67</v>
      </c>
      <c r="C28" s="8">
        <v>45352</v>
      </c>
      <c r="D28" s="8">
        <v>45474</v>
      </c>
      <c r="E28" s="7" t="s">
        <v>9</v>
      </c>
      <c r="F28" s="5" t="s">
        <v>10</v>
      </c>
    </row>
    <row r="29" spans="1:6" ht="45">
      <c r="A29" s="6" t="s">
        <v>68</v>
      </c>
      <c r="B29" s="9" t="s">
        <v>69</v>
      </c>
      <c r="C29" s="8">
        <v>45299</v>
      </c>
      <c r="D29" s="8">
        <v>45352</v>
      </c>
      <c r="E29" s="7" t="s">
        <v>9</v>
      </c>
      <c r="F29" s="5" t="s">
        <v>70</v>
      </c>
    </row>
    <row r="30" spans="1:6" ht="56.25">
      <c r="A30" s="6" t="s">
        <v>71</v>
      </c>
      <c r="B30" s="7" t="s">
        <v>72</v>
      </c>
      <c r="C30" s="8">
        <v>45352</v>
      </c>
      <c r="D30" s="8">
        <v>45645</v>
      </c>
      <c r="E30" s="7" t="s">
        <v>16</v>
      </c>
      <c r="F30" s="5" t="s">
        <v>13</v>
      </c>
    </row>
    <row r="31" spans="1:6" ht="67.5">
      <c r="A31" s="6" t="s">
        <v>73</v>
      </c>
      <c r="B31" s="7" t="s">
        <v>74</v>
      </c>
      <c r="C31" s="8">
        <v>45383</v>
      </c>
      <c r="D31" s="8">
        <v>45504</v>
      </c>
      <c r="E31" s="7" t="s">
        <v>16</v>
      </c>
      <c r="F31" s="5" t="s">
        <v>30</v>
      </c>
    </row>
    <row r="32" spans="1:6" ht="45">
      <c r="A32" s="6" t="s">
        <v>75</v>
      </c>
      <c r="B32" s="7" t="s">
        <v>76</v>
      </c>
      <c r="C32" s="8">
        <v>45474</v>
      </c>
      <c r="D32" s="8">
        <v>45627</v>
      </c>
      <c r="E32" s="7" t="s">
        <v>16</v>
      </c>
      <c r="F32" s="5" t="s">
        <v>30</v>
      </c>
    </row>
    <row r="33" spans="1:6" ht="45">
      <c r="A33" s="6" t="s">
        <v>77</v>
      </c>
      <c r="B33" s="7" t="s">
        <v>78</v>
      </c>
      <c r="C33" s="8">
        <v>45355</v>
      </c>
      <c r="D33" s="8">
        <v>45645</v>
      </c>
      <c r="E33" s="7" t="s">
        <v>16</v>
      </c>
      <c r="F33" s="5" t="s">
        <v>10</v>
      </c>
    </row>
    <row r="34" spans="1:6" ht="45">
      <c r="A34" s="6" t="s">
        <v>79</v>
      </c>
      <c r="B34" s="9" t="s">
        <v>80</v>
      </c>
      <c r="C34" s="8">
        <v>45444</v>
      </c>
      <c r="D34" s="8">
        <v>45519</v>
      </c>
      <c r="E34" s="7" t="s">
        <v>16</v>
      </c>
      <c r="F34" s="5" t="s">
        <v>30</v>
      </c>
    </row>
    <row r="35" spans="1:6" ht="67.5">
      <c r="A35" s="6" t="s">
        <v>81</v>
      </c>
      <c r="B35" s="7" t="s">
        <v>82</v>
      </c>
      <c r="C35" s="8">
        <v>45352</v>
      </c>
      <c r="D35" s="8">
        <v>45474</v>
      </c>
      <c r="E35" s="7" t="s">
        <v>16</v>
      </c>
      <c r="F35" s="5" t="s">
        <v>13</v>
      </c>
    </row>
    <row r="36" spans="1:6" ht="45">
      <c r="A36" s="6" t="s">
        <v>83</v>
      </c>
      <c r="B36" s="9" t="s">
        <v>84</v>
      </c>
      <c r="C36" s="8">
        <v>45200</v>
      </c>
      <c r="D36" s="8">
        <v>45473</v>
      </c>
      <c r="E36" s="7" t="s">
        <v>16</v>
      </c>
      <c r="F36" s="5" t="s">
        <v>10</v>
      </c>
    </row>
    <row r="37" spans="1:6" ht="45">
      <c r="A37" s="6" t="s">
        <v>85</v>
      </c>
      <c r="B37" s="7" t="s">
        <v>86</v>
      </c>
      <c r="C37" s="8">
        <v>45383</v>
      </c>
      <c r="D37" s="8">
        <v>45627</v>
      </c>
      <c r="E37" s="7" t="s">
        <v>16</v>
      </c>
      <c r="F37" s="5" t="s">
        <v>30</v>
      </c>
    </row>
    <row r="38" spans="1:6" ht="45">
      <c r="A38" s="6" t="s">
        <v>87</v>
      </c>
      <c r="B38" s="7" t="s">
        <v>88</v>
      </c>
      <c r="C38" s="8">
        <v>45352</v>
      </c>
      <c r="D38" s="8">
        <v>45474</v>
      </c>
      <c r="E38" s="7" t="s">
        <v>16</v>
      </c>
      <c r="F38" s="5" t="s">
        <v>13</v>
      </c>
    </row>
    <row r="39" spans="1:6" ht="45">
      <c r="A39" s="6" t="s">
        <v>89</v>
      </c>
      <c r="B39" s="7" t="s">
        <v>90</v>
      </c>
      <c r="C39" s="8">
        <v>45383</v>
      </c>
      <c r="D39" s="8">
        <v>45503</v>
      </c>
      <c r="E39" s="7" t="s">
        <v>27</v>
      </c>
      <c r="F39" s="5" t="s">
        <v>30</v>
      </c>
    </row>
    <row r="40" spans="1:6" ht="22.5">
      <c r="A40" s="6" t="s">
        <v>91</v>
      </c>
      <c r="B40" s="9" t="s">
        <v>92</v>
      </c>
      <c r="C40" s="8">
        <v>45509</v>
      </c>
      <c r="D40" s="8">
        <v>45565</v>
      </c>
      <c r="E40" s="7" t="s">
        <v>27</v>
      </c>
      <c r="F40" s="5" t="s">
        <v>30</v>
      </c>
    </row>
    <row r="41" spans="1:6" ht="22.5">
      <c r="A41" s="6" t="s">
        <v>93</v>
      </c>
      <c r="B41" s="7" t="s">
        <v>94</v>
      </c>
      <c r="C41" s="8">
        <v>45352</v>
      </c>
      <c r="D41" s="8">
        <v>45474</v>
      </c>
      <c r="E41" s="7" t="s">
        <v>9</v>
      </c>
      <c r="F41" s="5" t="s">
        <v>13</v>
      </c>
    </row>
    <row r="42" spans="1:6" ht="33.75">
      <c r="A42" s="6" t="s">
        <v>95</v>
      </c>
      <c r="B42" s="7" t="s">
        <v>96</v>
      </c>
      <c r="C42" s="8">
        <v>45352</v>
      </c>
      <c r="D42" s="8">
        <v>45474</v>
      </c>
      <c r="E42" s="7" t="s">
        <v>9</v>
      </c>
      <c r="F42" s="5" t="s">
        <v>10</v>
      </c>
    </row>
    <row r="43" spans="1:6" ht="22.5">
      <c r="A43" s="6" t="s">
        <v>97</v>
      </c>
      <c r="B43" s="7" t="s">
        <v>98</v>
      </c>
      <c r="C43" s="8">
        <v>45352</v>
      </c>
      <c r="D43" s="8">
        <v>45474</v>
      </c>
      <c r="E43" s="7" t="s">
        <v>9</v>
      </c>
      <c r="F43" s="5" t="s">
        <v>10</v>
      </c>
    </row>
    <row r="44" spans="1:6" ht="15">
      <c r="A44" s="10" t="s">
        <v>99</v>
      </c>
      <c r="B44" s="10"/>
      <c r="C44" s="10"/>
      <c r="D44" s="10"/>
      <c r="E44" s="10"/>
      <c r="F44" s="5" t="s">
        <v>13</v>
      </c>
    </row>
    <row r="45" spans="1:6" ht="33.75">
      <c r="A45" s="6" t="s">
        <v>100</v>
      </c>
      <c r="B45" s="7" t="s">
        <v>101</v>
      </c>
      <c r="C45" s="8">
        <v>45352</v>
      </c>
      <c r="D45" s="8">
        <v>45443</v>
      </c>
      <c r="E45" s="7" t="s">
        <v>53</v>
      </c>
      <c r="F45" s="5" t="s">
        <v>10</v>
      </c>
    </row>
    <row r="46" spans="1:6" ht="45">
      <c r="A46" s="6" t="s">
        <v>102</v>
      </c>
      <c r="B46" s="7" t="s">
        <v>103</v>
      </c>
      <c r="C46" s="8">
        <v>45352</v>
      </c>
      <c r="D46" s="8">
        <v>45627</v>
      </c>
      <c r="E46" s="7" t="s">
        <v>16</v>
      </c>
      <c r="F46" s="5" t="s">
        <v>13</v>
      </c>
    </row>
    <row r="47" spans="1:6" ht="45">
      <c r="A47" s="6" t="s">
        <v>104</v>
      </c>
      <c r="B47" s="7" t="s">
        <v>105</v>
      </c>
      <c r="C47" s="8">
        <v>45352</v>
      </c>
      <c r="D47" s="8">
        <v>45412</v>
      </c>
      <c r="E47" s="7" t="s">
        <v>106</v>
      </c>
      <c r="F47" s="5" t="s">
        <v>30</v>
      </c>
    </row>
    <row r="48" spans="1:6" ht="45">
      <c r="A48" s="6" t="s">
        <v>107</v>
      </c>
      <c r="B48" s="7" t="s">
        <v>108</v>
      </c>
      <c r="C48" s="8">
        <v>45536</v>
      </c>
      <c r="D48" s="8">
        <v>45645</v>
      </c>
      <c r="E48" s="7" t="s">
        <v>106</v>
      </c>
      <c r="F48" s="5" t="s">
        <v>10</v>
      </c>
    </row>
    <row r="49" spans="1:6" ht="45">
      <c r="A49" s="6" t="s">
        <v>109</v>
      </c>
      <c r="B49" s="7" t="s">
        <v>110</v>
      </c>
      <c r="C49" s="8">
        <v>45078</v>
      </c>
      <c r="D49" s="8">
        <v>45412</v>
      </c>
      <c r="E49" s="7" t="s">
        <v>106</v>
      </c>
      <c r="F49" s="5" t="s">
        <v>13</v>
      </c>
    </row>
    <row r="50" spans="1:6" ht="45">
      <c r="A50" s="6" t="s">
        <v>111</v>
      </c>
      <c r="B50" s="7" t="s">
        <v>112</v>
      </c>
      <c r="C50" s="8">
        <v>45352</v>
      </c>
      <c r="D50" s="8">
        <v>45645</v>
      </c>
      <c r="E50" s="7" t="s">
        <v>16</v>
      </c>
      <c r="F50" s="5" t="s">
        <v>13</v>
      </c>
    </row>
    <row r="51" spans="1:6" ht="22.5">
      <c r="A51" s="6" t="s">
        <v>113</v>
      </c>
      <c r="B51" s="7" t="s">
        <v>114</v>
      </c>
      <c r="C51" s="8">
        <v>45352</v>
      </c>
      <c r="D51" s="8">
        <v>45645</v>
      </c>
      <c r="E51" s="7" t="s">
        <v>9</v>
      </c>
      <c r="F51" s="5" t="s">
        <v>13</v>
      </c>
    </row>
    <row r="52" spans="1:6" ht="33.75">
      <c r="A52" s="6" t="s">
        <v>115</v>
      </c>
      <c r="B52" s="7" t="s">
        <v>116</v>
      </c>
      <c r="C52" s="8">
        <v>45352</v>
      </c>
      <c r="D52" s="8">
        <v>45657</v>
      </c>
      <c r="E52" s="7" t="s">
        <v>44</v>
      </c>
      <c r="F52" s="5" t="s">
        <v>13</v>
      </c>
    </row>
    <row r="53" spans="1:6" ht="33.75">
      <c r="A53" s="6" t="s">
        <v>117</v>
      </c>
      <c r="B53" s="7" t="s">
        <v>118</v>
      </c>
      <c r="C53" s="8">
        <v>45352</v>
      </c>
      <c r="D53" s="8">
        <v>45535</v>
      </c>
      <c r="E53" s="7" t="s">
        <v>44</v>
      </c>
      <c r="F53" s="5" t="s">
        <v>10</v>
      </c>
    </row>
    <row r="54" spans="1:6" ht="45">
      <c r="A54" s="6" t="s">
        <v>119</v>
      </c>
      <c r="B54" s="7" t="s">
        <v>120</v>
      </c>
      <c r="C54" s="8">
        <v>45352</v>
      </c>
      <c r="D54" s="8">
        <v>45443</v>
      </c>
      <c r="E54" s="7" t="s">
        <v>16</v>
      </c>
      <c r="F54" s="5" t="s">
        <v>13</v>
      </c>
    </row>
    <row r="55" spans="1:6" ht="45">
      <c r="A55" s="6" t="s">
        <v>121</v>
      </c>
      <c r="B55" s="7" t="s">
        <v>122</v>
      </c>
      <c r="C55" s="8">
        <v>45355</v>
      </c>
      <c r="D55" s="8">
        <v>45645</v>
      </c>
      <c r="E55" s="7" t="s">
        <v>16</v>
      </c>
      <c r="F55" s="5" t="s">
        <v>13</v>
      </c>
    </row>
    <row r="56" spans="1:6" ht="45">
      <c r="A56" s="6" t="s">
        <v>123</v>
      </c>
      <c r="B56" s="7" t="s">
        <v>124</v>
      </c>
      <c r="C56" s="8">
        <v>45355</v>
      </c>
      <c r="D56" s="8">
        <v>45544</v>
      </c>
      <c r="E56" s="7" t="s">
        <v>16</v>
      </c>
      <c r="F56" s="5" t="s">
        <v>30</v>
      </c>
    </row>
    <row r="57" spans="1:6" ht="22.5">
      <c r="A57" s="6" t="s">
        <v>125</v>
      </c>
      <c r="B57" s="9" t="s">
        <v>126</v>
      </c>
      <c r="C57" s="8">
        <v>45536</v>
      </c>
      <c r="D57" s="8">
        <v>45596</v>
      </c>
      <c r="E57" s="7" t="s">
        <v>9</v>
      </c>
      <c r="F57" s="5" t="s">
        <v>30</v>
      </c>
    </row>
    <row r="58" spans="1:6" ht="22.5">
      <c r="A58" s="6" t="s">
        <v>127</v>
      </c>
      <c r="B58" s="9" t="s">
        <v>128</v>
      </c>
      <c r="C58" s="8">
        <v>45444</v>
      </c>
      <c r="D58" s="8">
        <v>45504</v>
      </c>
      <c r="E58" s="7" t="s">
        <v>9</v>
      </c>
      <c r="F58" s="5" t="s">
        <v>30</v>
      </c>
    </row>
    <row r="59" spans="1:6" ht="22.5">
      <c r="A59" s="6" t="s">
        <v>129</v>
      </c>
      <c r="B59" s="9" t="s">
        <v>130</v>
      </c>
      <c r="C59" s="8">
        <v>45536</v>
      </c>
      <c r="D59" s="8">
        <v>45596</v>
      </c>
      <c r="E59" s="7" t="s">
        <v>9</v>
      </c>
      <c r="F59" s="5" t="s">
        <v>30</v>
      </c>
    </row>
    <row r="60" spans="1:6" ht="22.5">
      <c r="A60" s="6" t="s">
        <v>131</v>
      </c>
      <c r="B60" s="9" t="s">
        <v>132</v>
      </c>
      <c r="C60" s="8">
        <v>45536</v>
      </c>
      <c r="D60" s="8">
        <v>45596</v>
      </c>
      <c r="E60" s="7" t="s">
        <v>9</v>
      </c>
      <c r="F60" s="5" t="s">
        <v>30</v>
      </c>
    </row>
    <row r="61" spans="1:6" ht="22.5">
      <c r="A61" s="6" t="s">
        <v>133</v>
      </c>
      <c r="B61" s="9" t="s">
        <v>134</v>
      </c>
      <c r="C61" s="8">
        <v>45536</v>
      </c>
      <c r="D61" s="8">
        <v>45596</v>
      </c>
      <c r="E61" s="7" t="s">
        <v>9</v>
      </c>
      <c r="F61" s="5" t="s">
        <v>30</v>
      </c>
    </row>
    <row r="62" spans="1:6" ht="33.75">
      <c r="A62" s="6" t="s">
        <v>135</v>
      </c>
      <c r="B62" s="7" t="s">
        <v>136</v>
      </c>
      <c r="C62" s="8">
        <v>45383</v>
      </c>
      <c r="D62" s="8">
        <v>45565</v>
      </c>
      <c r="E62" s="7" t="s">
        <v>44</v>
      </c>
      <c r="F62" s="5" t="s">
        <v>30</v>
      </c>
    </row>
    <row r="63" spans="1:6" ht="33.75">
      <c r="A63" s="6" t="s">
        <v>137</v>
      </c>
      <c r="B63" s="7" t="s">
        <v>138</v>
      </c>
      <c r="C63" s="8">
        <v>45383</v>
      </c>
      <c r="D63" s="8">
        <v>45565</v>
      </c>
      <c r="E63" s="7" t="s">
        <v>44</v>
      </c>
      <c r="F63" s="5" t="s">
        <v>13</v>
      </c>
    </row>
    <row r="64" spans="1:6" ht="33.75">
      <c r="A64" s="6" t="s">
        <v>139</v>
      </c>
      <c r="B64" s="7" t="s">
        <v>140</v>
      </c>
      <c r="C64" s="8">
        <v>45352</v>
      </c>
      <c r="D64" s="8">
        <v>45473</v>
      </c>
      <c r="E64" s="7" t="s">
        <v>44</v>
      </c>
      <c r="F64" s="5" t="s">
        <v>13</v>
      </c>
    </row>
    <row r="65" spans="1:6" ht="45">
      <c r="A65" s="6" t="s">
        <v>141</v>
      </c>
      <c r="B65" s="7" t="s">
        <v>142</v>
      </c>
      <c r="C65" s="8">
        <v>45352</v>
      </c>
      <c r="D65" s="8">
        <v>45645</v>
      </c>
      <c r="E65" s="7" t="s">
        <v>16</v>
      </c>
      <c r="F65" s="5" t="s">
        <v>13</v>
      </c>
    </row>
    <row r="66" spans="1:6" ht="45">
      <c r="A66" s="6" t="s">
        <v>143</v>
      </c>
      <c r="B66" s="7" t="s">
        <v>144</v>
      </c>
      <c r="C66" s="8">
        <v>45352</v>
      </c>
      <c r="D66" s="8">
        <v>45645</v>
      </c>
      <c r="E66" s="7" t="s">
        <v>16</v>
      </c>
      <c r="F66" s="5" t="s">
        <v>13</v>
      </c>
    </row>
    <row r="67" spans="1:6" ht="45">
      <c r="A67" s="6" t="s">
        <v>145</v>
      </c>
      <c r="B67" s="7" t="s">
        <v>146</v>
      </c>
      <c r="C67" s="8">
        <v>45352</v>
      </c>
      <c r="D67" s="8">
        <v>45428</v>
      </c>
      <c r="E67" s="7" t="s">
        <v>16</v>
      </c>
      <c r="F67" s="5" t="s">
        <v>13</v>
      </c>
    </row>
    <row r="68" spans="1:6" ht="33.75">
      <c r="A68" s="6" t="s">
        <v>147</v>
      </c>
      <c r="B68" s="7" t="s">
        <v>148</v>
      </c>
      <c r="C68" s="8">
        <v>45352</v>
      </c>
      <c r="D68" s="8">
        <v>45382</v>
      </c>
      <c r="E68" s="7" t="s">
        <v>27</v>
      </c>
      <c r="F68" s="5" t="s">
        <v>30</v>
      </c>
    </row>
    <row r="69" spans="1:6" ht="45">
      <c r="A69" s="6" t="s">
        <v>149</v>
      </c>
      <c r="B69" s="7" t="s">
        <v>150</v>
      </c>
      <c r="C69" s="8">
        <v>45398</v>
      </c>
      <c r="D69" s="8">
        <v>45524</v>
      </c>
      <c r="E69" s="7" t="s">
        <v>44</v>
      </c>
      <c r="F69" s="5" t="s">
        <v>13</v>
      </c>
    </row>
    <row r="70" spans="1:6" ht="33.75">
      <c r="A70" s="6" t="s">
        <v>151</v>
      </c>
      <c r="B70" s="7" t="s">
        <v>152</v>
      </c>
      <c r="C70" s="8">
        <v>45352</v>
      </c>
      <c r="D70" s="8">
        <v>45352</v>
      </c>
      <c r="E70" s="7" t="s">
        <v>44</v>
      </c>
      <c r="F70" s="5" t="s">
        <v>30</v>
      </c>
    </row>
    <row r="71" spans="1:6" ht="33.75">
      <c r="A71" s="6" t="s">
        <v>153</v>
      </c>
      <c r="B71" s="7" t="s">
        <v>154</v>
      </c>
      <c r="C71" s="8">
        <v>45474</v>
      </c>
      <c r="D71" s="8">
        <v>45657</v>
      </c>
      <c r="E71" s="7" t="s">
        <v>44</v>
      </c>
      <c r="F71" s="5" t="s">
        <v>13</v>
      </c>
    </row>
    <row r="72" spans="1:6" ht="22.5">
      <c r="A72" s="6" t="s">
        <v>155</v>
      </c>
      <c r="B72" s="7" t="s">
        <v>156</v>
      </c>
      <c r="C72" s="8">
        <v>45352</v>
      </c>
      <c r="D72" s="8">
        <v>45645</v>
      </c>
      <c r="E72" s="7" t="s">
        <v>9</v>
      </c>
      <c r="F72" s="5" t="s">
        <v>13</v>
      </c>
    </row>
    <row r="73" spans="1:6" ht="22.5">
      <c r="A73" s="6" t="s">
        <v>157</v>
      </c>
      <c r="B73" s="7" t="s">
        <v>158</v>
      </c>
      <c r="C73" s="8">
        <v>45352</v>
      </c>
      <c r="D73" s="8">
        <v>45645</v>
      </c>
      <c r="E73" s="7" t="s">
        <v>9</v>
      </c>
      <c r="F73" s="5" t="s">
        <v>13</v>
      </c>
    </row>
    <row r="74" spans="1:6" ht="33.75">
      <c r="A74" s="6" t="s">
        <v>159</v>
      </c>
      <c r="B74" s="7" t="s">
        <v>160</v>
      </c>
      <c r="C74" s="8">
        <v>45352</v>
      </c>
      <c r="D74" s="8">
        <v>45492</v>
      </c>
      <c r="E74" s="7" t="s">
        <v>9</v>
      </c>
      <c r="F74" s="5" t="s">
        <v>13</v>
      </c>
    </row>
    <row r="75" spans="1:6" ht="22.5">
      <c r="A75" s="6" t="s">
        <v>161</v>
      </c>
      <c r="B75" s="7" t="s">
        <v>162</v>
      </c>
      <c r="C75" s="8">
        <v>45352</v>
      </c>
      <c r="D75" s="8">
        <v>45492</v>
      </c>
      <c r="E75" s="7" t="s">
        <v>9</v>
      </c>
      <c r="F75" s="5" t="s">
        <v>13</v>
      </c>
    </row>
    <row r="76" spans="1:6" ht="45">
      <c r="A76" s="6" t="s">
        <v>163</v>
      </c>
      <c r="B76" s="7" t="s">
        <v>164</v>
      </c>
      <c r="C76" s="8">
        <v>45352</v>
      </c>
      <c r="D76" s="8">
        <v>45635</v>
      </c>
      <c r="E76" s="7" t="s">
        <v>16</v>
      </c>
      <c r="F76" s="4"/>
    </row>
  </sheetData>
  <sheetProtection/>
  <mergeCells count="2">
    <mergeCell ref="A2:E2"/>
    <mergeCell ref="A44:E44"/>
  </mergeCells>
  <dataValidations count="1">
    <dataValidation type="list" allowBlank="1" sqref="E3:E43 E45:E76">
      <formula1>PDTIC!#REF!</formula1>
    </dataValidation>
  </dataValidations>
  <hyperlinks>
    <hyperlink ref="E1" r:id="rId1" display="Objetivo ENTIC-JUD"/>
    <hyperlink ref="B28" r:id="rId2" display="Sobre o gerenciamento de serviços de TIC, quais foram implementados, são executados, monitorados e revisados: Otimizar o Processo de Trabalho de Gestão de Mudanças de TIC (de acordo com Metodologia de Processos de Trabalho TRT15 - Portaria GP 13/2020)"/>
    <hyperlink ref="B29" r:id="rId3" display="Sobre o gerenciamento de serviços de TIC, quais foram implementados, são executados, monitorados e revisados: Otimizar o Processo de Trabalho de Gerenciamento de Problemas (de acordo com Metodologia de Processos de Trabalho TRT15 - Portaria GP 13/2020)"/>
    <hyperlink ref="B34" r:id="rId4" display="Otimizar o processo de gestão de incidentes de segurança cibernética (de acordo com Metodologia de Processos de Trabalho TRT15 - Portaria GP 13/2020)"/>
    <hyperlink ref="B36" r:id="rId5" display="Otimizar o processo de trabalho de gestão contínua de vulnerabilidades de TIC (de acordo com Metodologia de Processos de Trabalho TRT15 - Portaria GP 13/2020)"/>
    <hyperlink ref="B40" r:id="rId6" display="Otimizar o Processo de Trabalho Sustentação de Software (de acordo com Metodologia de Processos de Trabalho TRT15 - Portaria GP 13/2020)"/>
    <hyperlink ref="B57" r:id="rId7" display="Otimizar o processo de trabalho &quot;Apuração do resultado de sprints&quot; (de acordo com Metodologia de Processos de Trabalho TRT15 - Portaria GP 13/2020)"/>
    <hyperlink ref="B58" r:id="rId8" display="Otimizar o processo de trabalho &quot;Processo de Desenvolvimento de Software&quot; (de acordo com Metodologia de Processos de Trabalho TRT15 - Portaria GP 13/2020)"/>
    <hyperlink ref="B59" r:id="rId9" display="Otimizar o processo de trabalho &quot;Processo de Gerenciamento de Escopo e Requisitos&quot; (de acordo com Metodologia de Processos de Trabalho TRT15 - Portaria GP 13/2020)"/>
    <hyperlink ref="B60" r:id="rId10" display="Otimizar o processo de trabalho &quot;Gestão de Desenvolvimento Ágil de Software&quot; (de acordo com Metodologia de Processos de Trabalho TRT15 - Portaria GP 13/2020)"/>
    <hyperlink ref="B61" r:id="rId11" display="Otimizar o processo de trabalho &quot;Gerenciamento de arquitetura de software&quot; (de acordo com Metodologia de Processos de Trabalho TRT15 - Portaria GP 13/2020)"/>
  </hyperlinks>
  <printOptions/>
  <pageMargins left="0.7480555555555556" right="0.7480555555555556" top="1.3776388888888889" bottom="1.3776388888888889" header="0.9838888888888889" footer="0.9838888888888889"/>
  <pageSetup fitToHeight="0" fitToWidth="0" orientation="portrait" paperSize="9"/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27"/>
  <sheetViews>
    <sheetView zoomScalePageLayoutView="0" workbookViewId="0" topLeftCell="A1">
      <selection activeCell="A1" sqref="A1"/>
    </sheetView>
  </sheetViews>
  <sheetFormatPr defaultColWidth="9.00390625" defaultRowHeight="15.75" customHeight="1"/>
  <cols>
    <col min="1" max="1" width="39.00390625" style="0" customWidth="1"/>
    <col min="2" max="16384" width="11.75390625" style="0" customWidth="1"/>
  </cols>
  <sheetData>
    <row r="1" spans="1:4" ht="30">
      <c r="A1" s="11" t="s">
        <v>165</v>
      </c>
      <c r="B1" s="11" t="s">
        <v>166</v>
      </c>
      <c r="C1" s="12" t="s">
        <v>167</v>
      </c>
      <c r="D1" s="13" t="s">
        <v>168</v>
      </c>
    </row>
    <row r="2" spans="1:4" ht="14.25">
      <c r="A2" s="63" t="s">
        <v>169</v>
      </c>
      <c r="B2" s="64" t="s">
        <v>170</v>
      </c>
      <c r="C2" s="16">
        <v>10</v>
      </c>
      <c r="D2" s="65" t="s">
        <v>171</v>
      </c>
    </row>
    <row r="3" spans="1:4" ht="14.25">
      <c r="A3" s="63"/>
      <c r="B3" s="64"/>
      <c r="C3" s="18">
        <v>10</v>
      </c>
      <c r="D3" s="65"/>
    </row>
    <row r="4" spans="1:4" ht="14.25">
      <c r="A4" s="63" t="s">
        <v>172</v>
      </c>
      <c r="B4" s="64" t="s">
        <v>170</v>
      </c>
      <c r="C4" s="16">
        <v>10</v>
      </c>
      <c r="D4" s="65" t="s">
        <v>171</v>
      </c>
    </row>
    <row r="5" spans="1:4" ht="14.25">
      <c r="A5" s="63"/>
      <c r="B5" s="64"/>
      <c r="C5" s="18">
        <v>10</v>
      </c>
      <c r="D5" s="65"/>
    </row>
    <row r="6" spans="1:4" ht="28.5">
      <c r="A6" s="14" t="s">
        <v>173</v>
      </c>
      <c r="B6" s="15" t="s">
        <v>170</v>
      </c>
      <c r="C6" s="19">
        <v>6</v>
      </c>
      <c r="D6" s="17" t="s">
        <v>171</v>
      </c>
    </row>
    <row r="7" spans="1:4" ht="14.25">
      <c r="A7" s="63" t="s">
        <v>174</v>
      </c>
      <c r="B7" s="64" t="s">
        <v>170</v>
      </c>
      <c r="C7" s="20">
        <v>10</v>
      </c>
      <c r="D7" s="65" t="s">
        <v>171</v>
      </c>
    </row>
    <row r="8" spans="1:4" ht="14.25">
      <c r="A8" s="63"/>
      <c r="B8" s="64"/>
      <c r="C8" s="21">
        <v>10</v>
      </c>
      <c r="D8" s="65"/>
    </row>
    <row r="9" spans="1:4" ht="14.25">
      <c r="A9" s="63"/>
      <c r="B9" s="64"/>
      <c r="C9" s="22">
        <v>10</v>
      </c>
      <c r="D9" s="65"/>
    </row>
    <row r="10" spans="1:4" ht="14.25">
      <c r="A10" s="63" t="s">
        <v>175</v>
      </c>
      <c r="B10" s="64" t="s">
        <v>170</v>
      </c>
      <c r="C10" s="20">
        <v>10</v>
      </c>
      <c r="D10" s="65" t="s">
        <v>171</v>
      </c>
    </row>
    <row r="11" spans="1:4" ht="14.25">
      <c r="A11" s="63"/>
      <c r="B11" s="64"/>
      <c r="C11" s="21">
        <v>10</v>
      </c>
      <c r="D11" s="65"/>
    </row>
    <row r="12" spans="1:4" ht="14.25">
      <c r="A12" s="63"/>
      <c r="B12" s="64"/>
      <c r="C12" s="22">
        <v>10</v>
      </c>
      <c r="D12" s="65"/>
    </row>
    <row r="13" spans="1:4" ht="28.5">
      <c r="A13" s="14" t="s">
        <v>176</v>
      </c>
      <c r="B13" s="15" t="s">
        <v>170</v>
      </c>
      <c r="C13" s="19">
        <v>8</v>
      </c>
      <c r="D13" s="17" t="s">
        <v>171</v>
      </c>
    </row>
    <row r="14" spans="1:4" ht="28.5">
      <c r="A14" s="14" t="s">
        <v>177</v>
      </c>
      <c r="B14" s="15" t="s">
        <v>170</v>
      </c>
      <c r="C14" s="19">
        <v>6</v>
      </c>
      <c r="D14" s="17" t="s">
        <v>171</v>
      </c>
    </row>
    <row r="15" spans="1:4" ht="28.5">
      <c r="A15" s="14" t="s">
        <v>178</v>
      </c>
      <c r="B15" s="15" t="s">
        <v>170</v>
      </c>
      <c r="C15" s="19">
        <v>8</v>
      </c>
      <c r="D15" s="17" t="s">
        <v>171</v>
      </c>
    </row>
    <row r="16" spans="1:4" ht="28.5">
      <c r="A16" s="14" t="s">
        <v>179</v>
      </c>
      <c r="B16" s="15" t="s">
        <v>170</v>
      </c>
      <c r="C16" s="19">
        <v>5</v>
      </c>
      <c r="D16" s="17" t="s">
        <v>171</v>
      </c>
    </row>
    <row r="17" spans="1:4" ht="14.25">
      <c r="A17" s="63" t="s">
        <v>180</v>
      </c>
      <c r="B17" s="64" t="s">
        <v>170</v>
      </c>
      <c r="C17" s="20">
        <v>8</v>
      </c>
      <c r="D17" s="65" t="s">
        <v>181</v>
      </c>
    </row>
    <row r="18" spans="1:4" ht="14.25">
      <c r="A18" s="63"/>
      <c r="B18" s="64"/>
      <c r="C18" s="21">
        <v>8</v>
      </c>
      <c r="D18" s="65"/>
    </row>
    <row r="19" spans="1:4" ht="14.25">
      <c r="A19" s="63"/>
      <c r="B19" s="64"/>
      <c r="C19" s="22">
        <v>8</v>
      </c>
      <c r="D19" s="65"/>
    </row>
    <row r="20" spans="1:4" ht="14.25">
      <c r="A20" s="63" t="s">
        <v>182</v>
      </c>
      <c r="B20" s="64" t="s">
        <v>170</v>
      </c>
      <c r="C20" s="20">
        <v>10</v>
      </c>
      <c r="D20" s="65" t="s">
        <v>181</v>
      </c>
    </row>
    <row r="21" spans="1:4" ht="14.25">
      <c r="A21" s="63"/>
      <c r="B21" s="64"/>
      <c r="C21" s="21">
        <v>10</v>
      </c>
      <c r="D21" s="65"/>
    </row>
    <row r="22" spans="1:4" ht="14.25">
      <c r="A22" s="63"/>
      <c r="B22" s="64"/>
      <c r="C22" s="22">
        <v>10</v>
      </c>
      <c r="D22" s="65"/>
    </row>
    <row r="23" spans="1:4" ht="14.25">
      <c r="A23" s="63" t="s">
        <v>183</v>
      </c>
      <c r="B23" s="64" t="s">
        <v>170</v>
      </c>
      <c r="C23" s="20">
        <v>8</v>
      </c>
      <c r="D23" s="65" t="s">
        <v>181</v>
      </c>
    </row>
    <row r="24" spans="1:4" ht="14.25">
      <c r="A24" s="63"/>
      <c r="B24" s="64"/>
      <c r="C24" s="21">
        <v>8</v>
      </c>
      <c r="D24" s="65"/>
    </row>
    <row r="25" spans="1:4" ht="14.25">
      <c r="A25" s="63"/>
      <c r="B25" s="64"/>
      <c r="C25" s="22">
        <v>8</v>
      </c>
      <c r="D25" s="65"/>
    </row>
    <row r="26" spans="1:4" ht="14.25">
      <c r="A26" s="63" t="s">
        <v>184</v>
      </c>
      <c r="B26" s="64" t="s">
        <v>170</v>
      </c>
      <c r="C26" s="20">
        <v>8</v>
      </c>
      <c r="D26" s="65" t="s">
        <v>181</v>
      </c>
    </row>
    <row r="27" spans="1:4" ht="14.25">
      <c r="A27" s="63"/>
      <c r="B27" s="64"/>
      <c r="C27" s="21">
        <v>8</v>
      </c>
      <c r="D27" s="65"/>
    </row>
    <row r="28" spans="1:4" ht="14.25">
      <c r="A28" s="63"/>
      <c r="B28" s="64"/>
      <c r="C28" s="22">
        <v>8</v>
      </c>
      <c r="D28" s="65"/>
    </row>
    <row r="29" spans="1:4" ht="14.25">
      <c r="A29" s="63" t="s">
        <v>185</v>
      </c>
      <c r="B29" s="64" t="s">
        <v>170</v>
      </c>
      <c r="C29" s="20">
        <v>8</v>
      </c>
      <c r="D29" s="65" t="s">
        <v>181</v>
      </c>
    </row>
    <row r="30" spans="1:4" ht="14.25">
      <c r="A30" s="63"/>
      <c r="B30" s="64"/>
      <c r="C30" s="21">
        <v>8</v>
      </c>
      <c r="D30" s="65"/>
    </row>
    <row r="31" spans="1:4" ht="14.25">
      <c r="A31" s="63"/>
      <c r="B31" s="64"/>
      <c r="C31" s="22">
        <v>8</v>
      </c>
      <c r="D31" s="65"/>
    </row>
    <row r="32" spans="1:4" ht="14.25">
      <c r="A32" s="14" t="s">
        <v>186</v>
      </c>
      <c r="B32" s="15" t="s">
        <v>187</v>
      </c>
      <c r="C32" s="23">
        <v>50</v>
      </c>
      <c r="D32" s="17" t="s">
        <v>171</v>
      </c>
    </row>
    <row r="33" spans="1:4" ht="14.25">
      <c r="A33" s="63" t="s">
        <v>188</v>
      </c>
      <c r="B33" s="64" t="s">
        <v>187</v>
      </c>
      <c r="C33" s="24">
        <v>25</v>
      </c>
      <c r="D33" s="65" t="s">
        <v>181</v>
      </c>
    </row>
    <row r="34" spans="1:4" ht="14.25">
      <c r="A34" s="63"/>
      <c r="B34" s="64"/>
      <c r="C34" s="25">
        <v>25</v>
      </c>
      <c r="D34" s="65"/>
    </row>
    <row r="35" spans="1:4" ht="28.5">
      <c r="A35" s="14" t="s">
        <v>189</v>
      </c>
      <c r="B35" s="15" t="s">
        <v>170</v>
      </c>
      <c r="C35" s="23">
        <v>8</v>
      </c>
      <c r="D35" s="17" t="s">
        <v>181</v>
      </c>
    </row>
    <row r="36" spans="1:4" ht="14.25">
      <c r="A36" s="63" t="s">
        <v>190</v>
      </c>
      <c r="B36" s="64" t="s">
        <v>170</v>
      </c>
      <c r="C36" s="20">
        <v>8</v>
      </c>
      <c r="D36" s="65" t="s">
        <v>181</v>
      </c>
    </row>
    <row r="37" spans="1:4" ht="14.25">
      <c r="A37" s="63"/>
      <c r="B37" s="64"/>
      <c r="C37" s="21">
        <v>8</v>
      </c>
      <c r="D37" s="65"/>
    </row>
    <row r="38" spans="1:4" ht="14.25">
      <c r="A38" s="63"/>
      <c r="B38" s="64"/>
      <c r="C38" s="22">
        <v>8</v>
      </c>
      <c r="D38" s="65"/>
    </row>
    <row r="39" spans="1:4" ht="14.25">
      <c r="A39" s="63" t="s">
        <v>191</v>
      </c>
      <c r="B39" s="64" t="s">
        <v>170</v>
      </c>
      <c r="C39" s="20">
        <v>8</v>
      </c>
      <c r="D39" s="65" t="s">
        <v>181</v>
      </c>
    </row>
    <row r="40" spans="1:4" ht="14.25">
      <c r="A40" s="63"/>
      <c r="B40" s="64"/>
      <c r="C40" s="21">
        <v>8</v>
      </c>
      <c r="D40" s="65"/>
    </row>
    <row r="41" spans="1:4" ht="14.25">
      <c r="A41" s="63"/>
      <c r="B41" s="64"/>
      <c r="C41" s="22">
        <v>8</v>
      </c>
      <c r="D41" s="65"/>
    </row>
    <row r="42" spans="1:4" ht="14.25">
      <c r="A42" s="63" t="s">
        <v>192</v>
      </c>
      <c r="B42" s="64" t="s">
        <v>170</v>
      </c>
      <c r="C42" s="20">
        <v>8</v>
      </c>
      <c r="D42" s="65" t="s">
        <v>181</v>
      </c>
    </row>
    <row r="43" spans="1:4" ht="14.25">
      <c r="A43" s="63"/>
      <c r="B43" s="64"/>
      <c r="C43" s="21">
        <v>8</v>
      </c>
      <c r="D43" s="65"/>
    </row>
    <row r="44" spans="1:4" ht="14.25">
      <c r="A44" s="63"/>
      <c r="B44" s="64"/>
      <c r="C44" s="22">
        <v>8</v>
      </c>
      <c r="D44" s="65"/>
    </row>
    <row r="45" spans="1:4" ht="14.25">
      <c r="A45" s="63" t="s">
        <v>193</v>
      </c>
      <c r="B45" s="64" t="s">
        <v>170</v>
      </c>
      <c r="C45" s="24">
        <v>8</v>
      </c>
      <c r="D45" s="65" t="s">
        <v>181</v>
      </c>
    </row>
    <row r="46" spans="1:4" ht="14.25">
      <c r="A46" s="63"/>
      <c r="B46" s="64"/>
      <c r="C46" s="25">
        <v>8</v>
      </c>
      <c r="D46" s="65"/>
    </row>
    <row r="47" spans="1:4" ht="14.25">
      <c r="A47" s="63" t="s">
        <v>194</v>
      </c>
      <c r="B47" s="64" t="s">
        <v>170</v>
      </c>
      <c r="C47" s="24">
        <v>6</v>
      </c>
      <c r="D47" s="65" t="s">
        <v>181</v>
      </c>
    </row>
    <row r="48" spans="1:4" ht="14.25">
      <c r="A48" s="63"/>
      <c r="B48" s="64"/>
      <c r="C48" s="25">
        <v>6</v>
      </c>
      <c r="D48" s="65"/>
    </row>
    <row r="49" spans="1:4" ht="14.25">
      <c r="A49" s="63" t="s">
        <v>195</v>
      </c>
      <c r="B49" s="64" t="s">
        <v>170</v>
      </c>
      <c r="C49" s="24">
        <v>12</v>
      </c>
      <c r="D49" s="65" t="s">
        <v>181</v>
      </c>
    </row>
    <row r="50" spans="1:4" ht="14.25">
      <c r="A50" s="63"/>
      <c r="B50" s="64"/>
      <c r="C50" s="25">
        <v>12</v>
      </c>
      <c r="D50" s="65"/>
    </row>
    <row r="51" spans="1:4" ht="14.25">
      <c r="A51" s="63" t="s">
        <v>196</v>
      </c>
      <c r="B51" s="64" t="s">
        <v>197</v>
      </c>
      <c r="C51" s="26">
        <v>9.5</v>
      </c>
      <c r="D51" s="65" t="s">
        <v>198</v>
      </c>
    </row>
    <row r="52" spans="1:4" ht="14.25">
      <c r="A52" s="63"/>
      <c r="B52" s="64"/>
      <c r="C52" s="26">
        <v>9.5</v>
      </c>
      <c r="D52" s="65"/>
    </row>
    <row r="53" spans="1:4" ht="14.25">
      <c r="A53" s="63"/>
      <c r="B53" s="64"/>
      <c r="C53" s="26">
        <v>9.5</v>
      </c>
      <c r="D53" s="65"/>
    </row>
    <row r="54" spans="1:4" ht="14.25">
      <c r="A54" s="63"/>
      <c r="B54" s="64"/>
      <c r="C54" s="26">
        <v>9.5</v>
      </c>
      <c r="D54" s="65"/>
    </row>
    <row r="55" spans="1:4" ht="14.25">
      <c r="A55" s="63"/>
      <c r="B55" s="64"/>
      <c r="C55" s="27">
        <v>9.5</v>
      </c>
      <c r="D55" s="65"/>
    </row>
    <row r="56" spans="1:4" ht="14.25">
      <c r="A56" s="63"/>
      <c r="B56" s="64"/>
      <c r="C56" s="26">
        <v>9.5</v>
      </c>
      <c r="D56" s="65"/>
    </row>
    <row r="57" spans="1:4" ht="14.25">
      <c r="A57" s="63"/>
      <c r="B57" s="64"/>
      <c r="C57" s="26">
        <v>9.5</v>
      </c>
      <c r="D57" s="65"/>
    </row>
    <row r="58" spans="1:4" ht="14.25">
      <c r="A58" s="63"/>
      <c r="B58" s="64"/>
      <c r="C58" s="26">
        <v>9.5</v>
      </c>
      <c r="D58" s="65"/>
    </row>
    <row r="59" spans="1:4" ht="14.25">
      <c r="A59" s="63"/>
      <c r="B59" s="64"/>
      <c r="C59" s="28">
        <v>9.5</v>
      </c>
      <c r="D59" s="65"/>
    </row>
    <row r="60" spans="1:4" ht="14.25">
      <c r="A60" s="63" t="s">
        <v>199</v>
      </c>
      <c r="B60" s="64" t="s">
        <v>197</v>
      </c>
      <c r="C60" s="27">
        <v>12</v>
      </c>
      <c r="D60" s="65" t="s">
        <v>198</v>
      </c>
    </row>
    <row r="61" spans="1:4" ht="14.25">
      <c r="A61" s="63"/>
      <c r="B61" s="64"/>
      <c r="C61" s="28">
        <v>12</v>
      </c>
      <c r="D61" s="65"/>
    </row>
    <row r="62" spans="1:4" ht="14.25">
      <c r="A62" s="63" t="s">
        <v>200</v>
      </c>
      <c r="B62" s="64" t="s">
        <v>197</v>
      </c>
      <c r="C62" s="27">
        <v>4.5</v>
      </c>
      <c r="D62" s="65" t="s">
        <v>198</v>
      </c>
    </row>
    <row r="63" spans="1:4" ht="14.25">
      <c r="A63" s="63"/>
      <c r="B63" s="64"/>
      <c r="C63" s="28">
        <v>4.5</v>
      </c>
      <c r="D63" s="65"/>
    </row>
    <row r="64" spans="1:4" ht="14.25">
      <c r="A64" s="63" t="s">
        <v>201</v>
      </c>
      <c r="B64" s="64" t="s">
        <v>197</v>
      </c>
      <c r="C64" s="26">
        <v>8</v>
      </c>
      <c r="D64" s="65" t="s">
        <v>198</v>
      </c>
    </row>
    <row r="65" spans="1:4" ht="14.25">
      <c r="A65" s="63"/>
      <c r="B65" s="64"/>
      <c r="C65" s="27">
        <v>8</v>
      </c>
      <c r="D65" s="65"/>
    </row>
    <row r="66" spans="1:4" ht="14.25">
      <c r="A66" s="63"/>
      <c r="B66" s="64"/>
      <c r="C66" s="28">
        <v>8</v>
      </c>
      <c r="D66" s="65"/>
    </row>
    <row r="67" spans="1:4" ht="14.25">
      <c r="A67" s="63" t="s">
        <v>202</v>
      </c>
      <c r="B67" s="64" t="s">
        <v>197</v>
      </c>
      <c r="C67" s="27">
        <v>18</v>
      </c>
      <c r="D67" s="65" t="s">
        <v>198</v>
      </c>
    </row>
    <row r="68" spans="1:4" ht="14.25">
      <c r="A68" s="63"/>
      <c r="B68" s="64"/>
      <c r="C68" s="28">
        <v>18</v>
      </c>
      <c r="D68" s="65"/>
    </row>
    <row r="69" spans="1:4" ht="28.5">
      <c r="A69" s="14" t="s">
        <v>203</v>
      </c>
      <c r="B69" s="15" t="s">
        <v>197</v>
      </c>
      <c r="C69" s="29">
        <v>1</v>
      </c>
      <c r="D69" s="17" t="s">
        <v>198</v>
      </c>
    </row>
    <row r="70" spans="1:4" ht="14.25">
      <c r="A70" s="63" t="s">
        <v>204</v>
      </c>
      <c r="B70" s="64" t="s">
        <v>197</v>
      </c>
      <c r="C70" s="26">
        <v>13</v>
      </c>
      <c r="D70" s="65" t="s">
        <v>198</v>
      </c>
    </row>
    <row r="71" spans="1:4" ht="14.25">
      <c r="A71" s="63"/>
      <c r="B71" s="64"/>
      <c r="C71" s="27">
        <v>13</v>
      </c>
      <c r="D71" s="65"/>
    </row>
    <row r="72" spans="1:4" ht="14.25">
      <c r="A72" s="63"/>
      <c r="B72" s="64"/>
      <c r="C72" s="28">
        <v>13</v>
      </c>
      <c r="D72" s="65"/>
    </row>
    <row r="73" spans="1:4" ht="14.25">
      <c r="A73" s="63" t="s">
        <v>205</v>
      </c>
      <c r="B73" s="64" t="s">
        <v>197</v>
      </c>
      <c r="C73" s="27">
        <v>11</v>
      </c>
      <c r="D73" s="65" t="s">
        <v>198</v>
      </c>
    </row>
    <row r="74" spans="1:4" ht="14.25">
      <c r="A74" s="63"/>
      <c r="B74" s="64"/>
      <c r="C74" s="28">
        <v>11</v>
      </c>
      <c r="D74" s="65"/>
    </row>
    <row r="75" spans="1:4" ht="14.25">
      <c r="A75" s="63" t="s">
        <v>206</v>
      </c>
      <c r="B75" s="64" t="s">
        <v>197</v>
      </c>
      <c r="C75" s="27">
        <v>13</v>
      </c>
      <c r="D75" s="65" t="s">
        <v>198</v>
      </c>
    </row>
    <row r="76" spans="1:4" ht="14.25">
      <c r="A76" s="63"/>
      <c r="B76" s="64"/>
      <c r="C76" s="28">
        <v>13</v>
      </c>
      <c r="D76" s="65"/>
    </row>
    <row r="77" spans="1:4" ht="14.25">
      <c r="A77" s="63" t="s">
        <v>207</v>
      </c>
      <c r="B77" s="64" t="s">
        <v>197</v>
      </c>
      <c r="C77" s="26">
        <v>4</v>
      </c>
      <c r="D77" s="65" t="s">
        <v>198</v>
      </c>
    </row>
    <row r="78" spans="1:4" ht="14.25">
      <c r="A78" s="63"/>
      <c r="B78" s="64"/>
      <c r="C78" s="26">
        <v>4</v>
      </c>
      <c r="D78" s="65"/>
    </row>
    <row r="79" spans="1:4" ht="14.25">
      <c r="A79" s="63"/>
      <c r="B79" s="64"/>
      <c r="C79" s="26">
        <v>4</v>
      </c>
      <c r="D79" s="65"/>
    </row>
    <row r="80" spans="1:4" ht="14.25">
      <c r="A80" s="63"/>
      <c r="B80" s="64"/>
      <c r="C80" s="27">
        <v>4</v>
      </c>
      <c r="D80" s="65"/>
    </row>
    <row r="81" spans="1:4" ht="14.25">
      <c r="A81" s="63"/>
      <c r="B81" s="64"/>
      <c r="C81" s="26">
        <v>4</v>
      </c>
      <c r="D81" s="65"/>
    </row>
    <row r="82" spans="1:4" ht="14.25">
      <c r="A82" s="63"/>
      <c r="B82" s="64"/>
      <c r="C82" s="28">
        <v>4</v>
      </c>
      <c r="D82" s="65"/>
    </row>
    <row r="83" spans="1:4" ht="14.25">
      <c r="A83" s="63" t="s">
        <v>208</v>
      </c>
      <c r="B83" s="64" t="s">
        <v>197</v>
      </c>
      <c r="C83" s="27">
        <v>11</v>
      </c>
      <c r="D83" s="65" t="s">
        <v>198</v>
      </c>
    </row>
    <row r="84" spans="1:4" ht="14.25">
      <c r="A84" s="63"/>
      <c r="B84" s="64"/>
      <c r="C84" s="28">
        <v>11</v>
      </c>
      <c r="D84" s="65"/>
    </row>
    <row r="85" spans="1:4" ht="28.5">
      <c r="A85" s="14" t="s">
        <v>209</v>
      </c>
      <c r="B85" s="15" t="s">
        <v>197</v>
      </c>
      <c r="C85" s="29">
        <v>25</v>
      </c>
      <c r="D85" s="17" t="s">
        <v>198</v>
      </c>
    </row>
    <row r="86" spans="1:4" ht="14.25">
      <c r="A86" s="14" t="s">
        <v>210</v>
      </c>
      <c r="B86" s="15" t="s">
        <v>197</v>
      </c>
      <c r="C86" s="29">
        <v>12.5</v>
      </c>
      <c r="D86" s="17" t="s">
        <v>198</v>
      </c>
    </row>
    <row r="87" spans="1:4" ht="28.5">
      <c r="A87" s="14" t="s">
        <v>211</v>
      </c>
      <c r="B87" s="15" t="s">
        <v>197</v>
      </c>
      <c r="C87" s="29">
        <v>3</v>
      </c>
      <c r="D87" s="17" t="s">
        <v>198</v>
      </c>
    </row>
    <row r="88" spans="1:4" ht="28.5">
      <c r="A88" s="14" t="s">
        <v>212</v>
      </c>
      <c r="B88" s="15" t="s">
        <v>197</v>
      </c>
      <c r="C88" s="29">
        <v>11</v>
      </c>
      <c r="D88" s="17" t="s">
        <v>198</v>
      </c>
    </row>
    <row r="89" spans="1:4" ht="14.25">
      <c r="A89" s="14" t="s">
        <v>213</v>
      </c>
      <c r="B89" s="15" t="s">
        <v>197</v>
      </c>
      <c r="C89" s="29">
        <v>11.5</v>
      </c>
      <c r="D89" s="17" t="s">
        <v>198</v>
      </c>
    </row>
    <row r="90" spans="1:4" ht="14.25">
      <c r="A90" s="63" t="s">
        <v>214</v>
      </c>
      <c r="B90" s="64" t="s">
        <v>197</v>
      </c>
      <c r="C90" s="27">
        <v>7.5</v>
      </c>
      <c r="D90" s="65" t="s">
        <v>198</v>
      </c>
    </row>
    <row r="91" spans="1:4" ht="14.25">
      <c r="A91" s="63"/>
      <c r="B91" s="64"/>
      <c r="C91" s="28">
        <v>7.5</v>
      </c>
      <c r="D91" s="65"/>
    </row>
    <row r="92" spans="1:4" ht="14.25">
      <c r="A92" s="63" t="s">
        <v>215</v>
      </c>
      <c r="B92" s="64" t="s">
        <v>197</v>
      </c>
      <c r="C92" s="27">
        <v>13</v>
      </c>
      <c r="D92" s="65" t="s">
        <v>198</v>
      </c>
    </row>
    <row r="93" spans="1:4" ht="14.25">
      <c r="A93" s="63"/>
      <c r="B93" s="64"/>
      <c r="C93" s="28">
        <v>13</v>
      </c>
      <c r="D93" s="65"/>
    </row>
    <row r="94" spans="1:4" ht="28.5">
      <c r="A94" s="14" t="s">
        <v>216</v>
      </c>
      <c r="B94" s="15" t="s">
        <v>197</v>
      </c>
      <c r="C94" s="29">
        <v>8.5</v>
      </c>
      <c r="D94" s="17" t="s">
        <v>198</v>
      </c>
    </row>
    <row r="95" spans="1:4" ht="28.5">
      <c r="A95" s="14" t="s">
        <v>217</v>
      </c>
      <c r="B95" s="15" t="s">
        <v>197</v>
      </c>
      <c r="C95" s="29">
        <v>4</v>
      </c>
      <c r="D95" s="17" t="s">
        <v>198</v>
      </c>
    </row>
    <row r="96" spans="1:4" ht="28.5">
      <c r="A96" s="14" t="s">
        <v>218</v>
      </c>
      <c r="B96" s="15" t="s">
        <v>197</v>
      </c>
      <c r="C96" s="29">
        <v>13.5</v>
      </c>
      <c r="D96" s="17" t="s">
        <v>198</v>
      </c>
    </row>
    <row r="97" spans="1:4" ht="14.25">
      <c r="A97" s="14" t="s">
        <v>219</v>
      </c>
      <c r="B97" s="15" t="s">
        <v>197</v>
      </c>
      <c r="C97" s="29">
        <v>7</v>
      </c>
      <c r="D97" s="17" t="s">
        <v>198</v>
      </c>
    </row>
    <row r="98" spans="1:4" ht="28.5">
      <c r="A98" s="14" t="s">
        <v>220</v>
      </c>
      <c r="B98" s="15" t="s">
        <v>197</v>
      </c>
      <c r="C98" s="29">
        <v>12</v>
      </c>
      <c r="D98" s="17" t="s">
        <v>198</v>
      </c>
    </row>
    <row r="99" spans="1:4" ht="14.25">
      <c r="A99" s="14" t="s">
        <v>221</v>
      </c>
      <c r="B99" s="15" t="s">
        <v>197</v>
      </c>
      <c r="C99" s="29">
        <v>4</v>
      </c>
      <c r="D99" s="17" t="s">
        <v>198</v>
      </c>
    </row>
    <row r="100" spans="1:4" ht="14.25">
      <c r="A100" s="14" t="s">
        <v>222</v>
      </c>
      <c r="B100" s="15" t="s">
        <v>197</v>
      </c>
      <c r="C100" s="29">
        <v>6.5</v>
      </c>
      <c r="D100" s="17" t="s">
        <v>198</v>
      </c>
    </row>
    <row r="101" spans="1:4" ht="28.5">
      <c r="A101" s="14" t="s">
        <v>223</v>
      </c>
      <c r="B101" s="15" t="s">
        <v>197</v>
      </c>
      <c r="C101" s="29">
        <v>25</v>
      </c>
      <c r="D101" s="17" t="s">
        <v>198</v>
      </c>
    </row>
    <row r="102" spans="1:4" ht="28.5">
      <c r="A102" s="14" t="s">
        <v>224</v>
      </c>
      <c r="B102" s="15" t="s">
        <v>197</v>
      </c>
      <c r="C102" s="29">
        <v>12</v>
      </c>
      <c r="D102" s="17" t="s">
        <v>198</v>
      </c>
    </row>
    <row r="103" spans="1:4" ht="28.5">
      <c r="A103" s="14" t="s">
        <v>225</v>
      </c>
      <c r="B103" s="15" t="s">
        <v>197</v>
      </c>
      <c r="C103" s="29">
        <v>9</v>
      </c>
      <c r="D103" s="17" t="s">
        <v>198</v>
      </c>
    </row>
    <row r="104" spans="1:4" ht="28.5">
      <c r="A104" s="14" t="s">
        <v>226</v>
      </c>
      <c r="B104" s="15" t="s">
        <v>197</v>
      </c>
      <c r="C104" s="29">
        <v>13</v>
      </c>
      <c r="D104" s="17" t="s">
        <v>198</v>
      </c>
    </row>
    <row r="105" spans="1:4" ht="14.25">
      <c r="A105" s="14" t="s">
        <v>227</v>
      </c>
      <c r="B105" s="15" t="s">
        <v>197</v>
      </c>
      <c r="C105" s="29">
        <v>5.5</v>
      </c>
      <c r="D105" s="17" t="s">
        <v>198</v>
      </c>
    </row>
    <row r="106" spans="1:4" ht="28.5">
      <c r="A106" s="14" t="s">
        <v>228</v>
      </c>
      <c r="B106" s="15" t="s">
        <v>197</v>
      </c>
      <c r="C106" s="29">
        <v>23.5</v>
      </c>
      <c r="D106" s="17" t="s">
        <v>198</v>
      </c>
    </row>
    <row r="107" spans="1:4" ht="28.5">
      <c r="A107" s="14" t="s">
        <v>229</v>
      </c>
      <c r="B107" s="15" t="s">
        <v>197</v>
      </c>
      <c r="C107" s="29">
        <v>5.5</v>
      </c>
      <c r="D107" s="17" t="s">
        <v>198</v>
      </c>
    </row>
    <row r="108" spans="1:4" ht="14.25">
      <c r="A108" s="63" t="s">
        <v>230</v>
      </c>
      <c r="B108" s="64" t="s">
        <v>197</v>
      </c>
      <c r="C108" s="27">
        <v>32.5</v>
      </c>
      <c r="D108" s="65" t="s">
        <v>198</v>
      </c>
    </row>
    <row r="109" spans="1:4" ht="14.25">
      <c r="A109" s="63"/>
      <c r="B109" s="64"/>
      <c r="C109" s="28">
        <v>32.5</v>
      </c>
      <c r="D109" s="65"/>
    </row>
    <row r="110" spans="1:4" ht="28.5">
      <c r="A110" s="14" t="s">
        <v>231</v>
      </c>
      <c r="B110" s="15" t="s">
        <v>197</v>
      </c>
      <c r="C110" s="29">
        <v>7</v>
      </c>
      <c r="D110" s="17" t="s">
        <v>198</v>
      </c>
    </row>
    <row r="111" spans="1:4" ht="28.5">
      <c r="A111" s="14" t="s">
        <v>232</v>
      </c>
      <c r="B111" s="15" t="s">
        <v>197</v>
      </c>
      <c r="C111" s="29">
        <v>5.5</v>
      </c>
      <c r="D111" s="17" t="s">
        <v>198</v>
      </c>
    </row>
    <row r="112" spans="1:4" ht="28.5">
      <c r="A112" s="14" t="s">
        <v>233</v>
      </c>
      <c r="B112" s="15" t="s">
        <v>197</v>
      </c>
      <c r="C112" s="29">
        <v>7.5</v>
      </c>
      <c r="D112" s="17" t="s">
        <v>198</v>
      </c>
    </row>
    <row r="113" spans="1:4" ht="28.5">
      <c r="A113" s="14" t="s">
        <v>234</v>
      </c>
      <c r="B113" s="15" t="s">
        <v>197</v>
      </c>
      <c r="C113" s="29">
        <v>10.5</v>
      </c>
      <c r="D113" s="17" t="s">
        <v>198</v>
      </c>
    </row>
    <row r="114" spans="1:4" ht="14.25">
      <c r="A114" s="14" t="s">
        <v>235</v>
      </c>
      <c r="B114" s="15" t="s">
        <v>197</v>
      </c>
      <c r="C114" s="29">
        <v>6.5</v>
      </c>
      <c r="D114" s="17" t="s">
        <v>198</v>
      </c>
    </row>
    <row r="115" spans="1:4" ht="28.5">
      <c r="A115" s="14" t="s">
        <v>236</v>
      </c>
      <c r="B115" s="15" t="s">
        <v>197</v>
      </c>
      <c r="C115" s="15">
        <v>14.5</v>
      </c>
      <c r="D115" s="17" t="s">
        <v>198</v>
      </c>
    </row>
    <row r="116" spans="1:4" ht="14.25">
      <c r="A116" s="14" t="s">
        <v>237</v>
      </c>
      <c r="B116" s="15" t="s">
        <v>197</v>
      </c>
      <c r="C116" s="15">
        <v>2</v>
      </c>
      <c r="D116" s="17" t="s">
        <v>198</v>
      </c>
    </row>
    <row r="117" spans="1:4" ht="28.5">
      <c r="A117" s="14" t="s">
        <v>238</v>
      </c>
      <c r="B117" s="15" t="s">
        <v>187</v>
      </c>
      <c r="C117" s="15">
        <v>30</v>
      </c>
      <c r="D117" s="17" t="s">
        <v>198</v>
      </c>
    </row>
    <row r="118" spans="1:4" ht="28.5">
      <c r="A118" s="14" t="s">
        <v>239</v>
      </c>
      <c r="B118" s="15" t="s">
        <v>197</v>
      </c>
      <c r="C118" s="15">
        <v>11.5</v>
      </c>
      <c r="D118" s="17" t="s">
        <v>198</v>
      </c>
    </row>
    <row r="119" spans="1:4" ht="14.25">
      <c r="A119" s="63" t="s">
        <v>240</v>
      </c>
      <c r="B119" s="64" t="s">
        <v>197</v>
      </c>
      <c r="C119" s="30">
        <v>17</v>
      </c>
      <c r="D119" s="65" t="s">
        <v>198</v>
      </c>
    </row>
    <row r="120" spans="1:4" ht="14.25">
      <c r="A120" s="63"/>
      <c r="B120" s="64"/>
      <c r="C120" s="31">
        <v>17</v>
      </c>
      <c r="D120" s="65"/>
    </row>
    <row r="121" spans="1:4" ht="28.5">
      <c r="A121" s="14" t="s">
        <v>241</v>
      </c>
      <c r="B121" s="15" t="s">
        <v>197</v>
      </c>
      <c r="C121" s="15">
        <v>5</v>
      </c>
      <c r="D121" s="17" t="s">
        <v>198</v>
      </c>
    </row>
    <row r="122" spans="1:4" ht="28.5">
      <c r="A122" s="14" t="s">
        <v>242</v>
      </c>
      <c r="B122" s="15" t="s">
        <v>197</v>
      </c>
      <c r="C122" s="15">
        <v>4</v>
      </c>
      <c r="D122" s="17" t="s">
        <v>198</v>
      </c>
    </row>
    <row r="123" spans="1:4" ht="14.25">
      <c r="A123" s="63" t="s">
        <v>243</v>
      </c>
      <c r="B123" s="64" t="s">
        <v>197</v>
      </c>
      <c r="C123" s="30">
        <v>27</v>
      </c>
      <c r="D123" s="65" t="s">
        <v>198</v>
      </c>
    </row>
    <row r="124" spans="1:4" ht="14.25">
      <c r="A124" s="63"/>
      <c r="B124" s="64"/>
      <c r="C124" s="31">
        <v>27</v>
      </c>
      <c r="D124" s="65"/>
    </row>
    <row r="125" spans="1:4" ht="14.25">
      <c r="A125" s="63" t="s">
        <v>244</v>
      </c>
      <c r="B125" s="64" t="s">
        <v>197</v>
      </c>
      <c r="C125" s="30">
        <v>20</v>
      </c>
      <c r="D125" s="65" t="s">
        <v>198</v>
      </c>
    </row>
    <row r="126" spans="1:4" ht="14.25">
      <c r="A126" s="63"/>
      <c r="B126" s="64"/>
      <c r="C126" s="31">
        <v>20</v>
      </c>
      <c r="D126" s="65"/>
    </row>
    <row r="127" spans="1:4" ht="14.25">
      <c r="A127" s="63" t="s">
        <v>245</v>
      </c>
      <c r="B127" s="64" t="s">
        <v>197</v>
      </c>
      <c r="C127" s="30">
        <v>41</v>
      </c>
      <c r="D127" s="65" t="s">
        <v>198</v>
      </c>
    </row>
    <row r="128" spans="1:4" ht="14.25">
      <c r="A128" s="63"/>
      <c r="B128" s="64"/>
      <c r="C128" s="31">
        <v>41</v>
      </c>
      <c r="D128" s="65"/>
    </row>
    <row r="129" spans="1:4" ht="28.5">
      <c r="A129" s="14" t="s">
        <v>246</v>
      </c>
      <c r="B129" s="15" t="s">
        <v>197</v>
      </c>
      <c r="C129" s="15">
        <v>13.5</v>
      </c>
      <c r="D129" s="17" t="s">
        <v>198</v>
      </c>
    </row>
    <row r="130" spans="1:4" ht="14.25">
      <c r="A130" s="14" t="s">
        <v>247</v>
      </c>
      <c r="B130" s="15" t="s">
        <v>197</v>
      </c>
      <c r="C130" s="32">
        <v>45049</v>
      </c>
      <c r="D130" s="17" t="s">
        <v>198</v>
      </c>
    </row>
    <row r="131" spans="1:4" ht="14.25">
      <c r="A131" s="14" t="s">
        <v>248</v>
      </c>
      <c r="B131" s="15" t="s">
        <v>197</v>
      </c>
      <c r="C131" s="15">
        <v>3.5</v>
      </c>
      <c r="D131" s="17" t="s">
        <v>198</v>
      </c>
    </row>
    <row r="132" spans="1:4" ht="28.5">
      <c r="A132" s="14" t="s">
        <v>249</v>
      </c>
      <c r="B132" s="15" t="s">
        <v>187</v>
      </c>
      <c r="C132" s="15">
        <v>10</v>
      </c>
      <c r="D132" s="17" t="s">
        <v>198</v>
      </c>
    </row>
    <row r="133" spans="1:4" ht="28.5">
      <c r="A133" s="14" t="s">
        <v>250</v>
      </c>
      <c r="B133" s="15" t="s">
        <v>187</v>
      </c>
      <c r="C133" s="15">
        <v>4</v>
      </c>
      <c r="D133" s="17" t="s">
        <v>198</v>
      </c>
    </row>
    <row r="134" spans="1:4" ht="14.25">
      <c r="A134" s="63" t="s">
        <v>251</v>
      </c>
      <c r="B134" s="64" t="s">
        <v>197</v>
      </c>
      <c r="C134" s="33">
        <v>1.5</v>
      </c>
      <c r="D134" s="65" t="s">
        <v>252</v>
      </c>
    </row>
    <row r="135" spans="1:4" ht="14.25">
      <c r="A135" s="63"/>
      <c r="B135" s="64"/>
      <c r="C135" s="33">
        <v>1.5</v>
      </c>
      <c r="D135" s="65"/>
    </row>
    <row r="136" spans="1:4" ht="14.25">
      <c r="A136" s="63"/>
      <c r="B136" s="64"/>
      <c r="C136" s="33">
        <v>1.5</v>
      </c>
      <c r="D136" s="65"/>
    </row>
    <row r="137" spans="1:4" ht="14.25">
      <c r="A137" s="63"/>
      <c r="B137" s="64"/>
      <c r="C137" s="30">
        <v>1.5</v>
      </c>
      <c r="D137" s="65"/>
    </row>
    <row r="138" spans="1:4" ht="14.25">
      <c r="A138" s="63"/>
      <c r="B138" s="64"/>
      <c r="C138" s="33">
        <v>1.5</v>
      </c>
      <c r="D138" s="65"/>
    </row>
    <row r="139" spans="1:4" ht="14.25">
      <c r="A139" s="63"/>
      <c r="B139" s="64"/>
      <c r="C139" s="33">
        <v>1.5</v>
      </c>
      <c r="D139" s="65"/>
    </row>
    <row r="140" spans="1:4" ht="14.25">
      <c r="A140" s="63"/>
      <c r="B140" s="64"/>
      <c r="C140" s="31">
        <v>1.5</v>
      </c>
      <c r="D140" s="65"/>
    </row>
    <row r="141" spans="1:4" ht="14.25">
      <c r="A141" s="63" t="s">
        <v>253</v>
      </c>
      <c r="B141" s="64" t="s">
        <v>197</v>
      </c>
      <c r="C141" s="33">
        <v>3.5</v>
      </c>
      <c r="D141" s="65" t="s">
        <v>252</v>
      </c>
    </row>
    <row r="142" spans="1:4" ht="14.25">
      <c r="A142" s="63"/>
      <c r="B142" s="64"/>
      <c r="C142" s="33">
        <v>3.5</v>
      </c>
      <c r="D142" s="65"/>
    </row>
    <row r="143" spans="1:4" ht="14.25">
      <c r="A143" s="63"/>
      <c r="B143" s="64"/>
      <c r="C143" s="33">
        <v>3.5</v>
      </c>
      <c r="D143" s="65"/>
    </row>
    <row r="144" spans="1:4" ht="14.25">
      <c r="A144" s="63"/>
      <c r="B144" s="64"/>
      <c r="C144" s="30">
        <v>3.5</v>
      </c>
      <c r="D144" s="65"/>
    </row>
    <row r="145" spans="1:4" ht="14.25">
      <c r="A145" s="63"/>
      <c r="B145" s="64"/>
      <c r="C145" s="33">
        <v>3.5</v>
      </c>
      <c r="D145" s="65"/>
    </row>
    <row r="146" spans="1:4" ht="14.25">
      <c r="A146" s="63"/>
      <c r="B146" s="64"/>
      <c r="C146" s="33">
        <v>3.5</v>
      </c>
      <c r="D146" s="65"/>
    </row>
    <row r="147" spans="1:4" ht="14.25">
      <c r="A147" s="63"/>
      <c r="B147" s="64"/>
      <c r="C147" s="31">
        <v>3.5</v>
      </c>
      <c r="D147" s="65"/>
    </row>
    <row r="148" spans="1:4" ht="14.25">
      <c r="A148" s="63" t="s">
        <v>254</v>
      </c>
      <c r="B148" s="64" t="s">
        <v>187</v>
      </c>
      <c r="C148" s="26">
        <v>20</v>
      </c>
      <c r="D148" s="65" t="s">
        <v>252</v>
      </c>
    </row>
    <row r="149" spans="1:4" ht="14.25">
      <c r="A149" s="63"/>
      <c r="B149" s="64"/>
      <c r="C149" s="26">
        <v>20</v>
      </c>
      <c r="D149" s="65"/>
    </row>
    <row r="150" spans="1:4" ht="14.25">
      <c r="A150" s="63"/>
      <c r="B150" s="64"/>
      <c r="C150" s="26">
        <v>20</v>
      </c>
      <c r="D150" s="65"/>
    </row>
    <row r="151" spans="1:4" ht="14.25">
      <c r="A151" s="63"/>
      <c r="B151" s="64"/>
      <c r="C151" s="27">
        <v>20</v>
      </c>
      <c r="D151" s="65"/>
    </row>
    <row r="152" spans="1:4" ht="14.25">
      <c r="A152" s="63"/>
      <c r="B152" s="64"/>
      <c r="C152" s="26">
        <v>20</v>
      </c>
      <c r="D152" s="65"/>
    </row>
    <row r="153" spans="1:4" ht="14.25">
      <c r="A153" s="63"/>
      <c r="B153" s="64"/>
      <c r="C153" s="28">
        <v>20</v>
      </c>
      <c r="D153" s="65"/>
    </row>
    <row r="154" spans="1:4" ht="14.25">
      <c r="A154" s="63" t="s">
        <v>255</v>
      </c>
      <c r="B154" s="64" t="s">
        <v>197</v>
      </c>
      <c r="C154" s="26">
        <v>1.5</v>
      </c>
      <c r="D154" s="65" t="s">
        <v>252</v>
      </c>
    </row>
    <row r="155" spans="1:4" ht="14.25">
      <c r="A155" s="63"/>
      <c r="B155" s="64"/>
      <c r="C155" s="26">
        <v>1.5</v>
      </c>
      <c r="D155" s="65"/>
    </row>
    <row r="156" spans="1:4" ht="14.25">
      <c r="A156" s="63"/>
      <c r="B156" s="64"/>
      <c r="C156" s="27">
        <v>1.5</v>
      </c>
      <c r="D156" s="65"/>
    </row>
    <row r="157" spans="1:4" ht="14.25">
      <c r="A157" s="63"/>
      <c r="B157" s="64"/>
      <c r="C157" s="26">
        <v>1.5</v>
      </c>
      <c r="D157" s="65"/>
    </row>
    <row r="158" spans="1:4" ht="14.25">
      <c r="A158" s="63"/>
      <c r="B158" s="64"/>
      <c r="C158" s="26">
        <v>1.5</v>
      </c>
      <c r="D158" s="65"/>
    </row>
    <row r="159" spans="1:4" ht="14.25">
      <c r="A159" s="63"/>
      <c r="B159" s="64"/>
      <c r="C159" s="28">
        <v>1.5</v>
      </c>
      <c r="D159" s="65"/>
    </row>
    <row r="160" spans="1:4" ht="14.25">
      <c r="A160" s="63" t="s">
        <v>256</v>
      </c>
      <c r="B160" s="64" t="s">
        <v>197</v>
      </c>
      <c r="C160" s="33">
        <v>1</v>
      </c>
      <c r="D160" s="65" t="s">
        <v>252</v>
      </c>
    </row>
    <row r="161" spans="1:4" ht="14.25">
      <c r="A161" s="63"/>
      <c r="B161" s="64"/>
      <c r="C161" s="30">
        <v>1</v>
      </c>
      <c r="D161" s="65"/>
    </row>
    <row r="162" spans="1:4" ht="14.25">
      <c r="A162" s="63"/>
      <c r="B162" s="64"/>
      <c r="C162" s="33">
        <v>1</v>
      </c>
      <c r="D162" s="65"/>
    </row>
    <row r="163" spans="1:4" ht="14.25">
      <c r="A163" s="63"/>
      <c r="B163" s="64"/>
      <c r="C163" s="31">
        <v>1</v>
      </c>
      <c r="D163" s="65"/>
    </row>
    <row r="164" spans="1:4" ht="14.25">
      <c r="A164" s="14" t="s">
        <v>257</v>
      </c>
      <c r="B164" s="15" t="s">
        <v>187</v>
      </c>
      <c r="C164" s="15">
        <v>25</v>
      </c>
      <c r="D164" s="17" t="s">
        <v>198</v>
      </c>
    </row>
    <row r="165" spans="1:4" ht="28.5">
      <c r="A165" s="14" t="s">
        <v>258</v>
      </c>
      <c r="B165" s="15" t="s">
        <v>187</v>
      </c>
      <c r="C165" s="29">
        <v>20</v>
      </c>
      <c r="D165" s="17" t="s">
        <v>198</v>
      </c>
    </row>
    <row r="166" spans="1:4" ht="14.25">
      <c r="A166" s="14" t="s">
        <v>259</v>
      </c>
      <c r="B166" s="15" t="s">
        <v>197</v>
      </c>
      <c r="C166" s="29">
        <v>1.5</v>
      </c>
      <c r="D166" s="17" t="s">
        <v>198</v>
      </c>
    </row>
    <row r="167" spans="1:4" ht="14.25">
      <c r="A167" s="14" t="s">
        <v>260</v>
      </c>
      <c r="B167" s="15" t="s">
        <v>197</v>
      </c>
      <c r="C167" s="29">
        <v>1.5</v>
      </c>
      <c r="D167" s="17" t="s">
        <v>198</v>
      </c>
    </row>
    <row r="168" spans="1:4" ht="28.5">
      <c r="A168" s="14" t="s">
        <v>261</v>
      </c>
      <c r="B168" s="15" t="s">
        <v>197</v>
      </c>
      <c r="C168" s="29">
        <v>6</v>
      </c>
      <c r="D168" s="17" t="s">
        <v>198</v>
      </c>
    </row>
    <row r="169" spans="1:4" ht="14.25">
      <c r="A169" s="66" t="s">
        <v>262</v>
      </c>
      <c r="B169" s="64" t="s">
        <v>197</v>
      </c>
      <c r="C169" s="35">
        <v>9</v>
      </c>
      <c r="D169" s="65" t="s">
        <v>198</v>
      </c>
    </row>
    <row r="170" spans="1:4" ht="14.25">
      <c r="A170" s="66"/>
      <c r="B170" s="64"/>
      <c r="C170" s="35">
        <v>9</v>
      </c>
      <c r="D170" s="65"/>
    </row>
    <row r="171" spans="1:4" ht="14.25">
      <c r="A171" s="66"/>
      <c r="B171" s="64"/>
      <c r="C171" s="35">
        <v>9</v>
      </c>
      <c r="D171" s="65"/>
    </row>
    <row r="172" spans="1:4" ht="14.25">
      <c r="A172" s="66"/>
      <c r="B172" s="64"/>
      <c r="C172" s="24">
        <v>9</v>
      </c>
      <c r="D172" s="65"/>
    </row>
    <row r="173" spans="1:4" ht="14.25">
      <c r="A173" s="66"/>
      <c r="B173" s="64"/>
      <c r="C173" s="35">
        <v>9</v>
      </c>
      <c r="D173" s="65"/>
    </row>
    <row r="174" spans="1:4" ht="14.25">
      <c r="A174" s="66"/>
      <c r="B174" s="64"/>
      <c r="C174" s="35">
        <v>9</v>
      </c>
      <c r="D174" s="65"/>
    </row>
    <row r="175" spans="1:4" ht="14.25">
      <c r="A175" s="66"/>
      <c r="B175" s="64"/>
      <c r="C175" s="25">
        <v>9</v>
      </c>
      <c r="D175" s="65"/>
    </row>
    <row r="176" spans="1:4" ht="14.25">
      <c r="A176" s="66" t="s">
        <v>263</v>
      </c>
      <c r="B176" s="64" t="s">
        <v>197</v>
      </c>
      <c r="C176" s="35">
        <v>7</v>
      </c>
      <c r="D176" s="65" t="s">
        <v>198</v>
      </c>
    </row>
    <row r="177" spans="1:4" ht="14.25">
      <c r="A177" s="66"/>
      <c r="B177" s="64"/>
      <c r="C177" s="35">
        <v>7</v>
      </c>
      <c r="D177" s="65"/>
    </row>
    <row r="178" spans="1:4" ht="14.25">
      <c r="A178" s="66"/>
      <c r="B178" s="64"/>
      <c r="C178" s="35">
        <v>7</v>
      </c>
      <c r="D178" s="65"/>
    </row>
    <row r="179" spans="1:4" ht="14.25">
      <c r="A179" s="66"/>
      <c r="B179" s="64"/>
      <c r="C179" s="24">
        <v>7</v>
      </c>
      <c r="D179" s="65"/>
    </row>
    <row r="180" spans="1:4" ht="14.25">
      <c r="A180" s="66"/>
      <c r="B180" s="64"/>
      <c r="C180" s="35">
        <v>7</v>
      </c>
      <c r="D180" s="65"/>
    </row>
    <row r="181" spans="1:4" ht="14.25">
      <c r="A181" s="66"/>
      <c r="B181" s="64"/>
      <c r="C181" s="35">
        <v>7</v>
      </c>
      <c r="D181" s="65"/>
    </row>
    <row r="182" spans="1:4" ht="14.25">
      <c r="A182" s="66"/>
      <c r="B182" s="64"/>
      <c r="C182" s="25">
        <v>7</v>
      </c>
      <c r="D182" s="65"/>
    </row>
    <row r="183" spans="1:4" ht="14.25">
      <c r="A183" s="66" t="s">
        <v>264</v>
      </c>
      <c r="B183" s="64" t="s">
        <v>197</v>
      </c>
      <c r="C183" s="36">
        <v>9.5</v>
      </c>
      <c r="D183" s="65" t="s">
        <v>198</v>
      </c>
    </row>
    <row r="184" spans="1:4" ht="14.25">
      <c r="A184" s="66"/>
      <c r="B184" s="64"/>
      <c r="C184" s="36">
        <v>9.5</v>
      </c>
      <c r="D184" s="65"/>
    </row>
    <row r="185" spans="1:4" ht="14.25">
      <c r="A185" s="66"/>
      <c r="B185" s="64"/>
      <c r="C185" s="36">
        <v>9.5</v>
      </c>
      <c r="D185" s="65"/>
    </row>
    <row r="186" spans="1:4" ht="14.25">
      <c r="A186" s="66"/>
      <c r="B186" s="64"/>
      <c r="C186" s="27">
        <v>9.5</v>
      </c>
      <c r="D186" s="65"/>
    </row>
    <row r="187" spans="1:4" ht="14.25">
      <c r="A187" s="66"/>
      <c r="B187" s="64"/>
      <c r="C187" s="36">
        <v>9.5</v>
      </c>
      <c r="D187" s="65"/>
    </row>
    <row r="188" spans="1:4" ht="14.25">
      <c r="A188" s="66"/>
      <c r="B188" s="64"/>
      <c r="C188" s="36">
        <v>9.5</v>
      </c>
      <c r="D188" s="65"/>
    </row>
    <row r="189" spans="1:4" ht="14.25">
      <c r="A189" s="66"/>
      <c r="B189" s="64"/>
      <c r="C189" s="37">
        <v>9.5</v>
      </c>
      <c r="D189" s="65"/>
    </row>
    <row r="190" spans="1:4" ht="14.25">
      <c r="A190" s="66" t="s">
        <v>265</v>
      </c>
      <c r="B190" s="64" t="s">
        <v>197</v>
      </c>
      <c r="C190" s="36">
        <v>8.5</v>
      </c>
      <c r="D190" s="65" t="s">
        <v>198</v>
      </c>
    </row>
    <row r="191" spans="1:4" ht="14.25">
      <c r="A191" s="66"/>
      <c r="B191" s="64"/>
      <c r="C191" s="36">
        <v>8.5</v>
      </c>
      <c r="D191" s="65"/>
    </row>
    <row r="192" spans="1:4" ht="14.25">
      <c r="A192" s="66"/>
      <c r="B192" s="64"/>
      <c r="C192" s="36">
        <v>8.5</v>
      </c>
      <c r="D192" s="65"/>
    </row>
    <row r="193" spans="1:4" ht="14.25">
      <c r="A193" s="66"/>
      <c r="B193" s="64"/>
      <c r="C193" s="27">
        <v>8.5</v>
      </c>
      <c r="D193" s="65"/>
    </row>
    <row r="194" spans="1:4" ht="14.25">
      <c r="A194" s="66"/>
      <c r="B194" s="64"/>
      <c r="C194" s="36">
        <v>8.5</v>
      </c>
      <c r="D194" s="65"/>
    </row>
    <row r="195" spans="1:4" ht="14.25">
      <c r="A195" s="66"/>
      <c r="B195" s="64"/>
      <c r="C195" s="36">
        <v>8.5</v>
      </c>
      <c r="D195" s="65"/>
    </row>
    <row r="196" spans="1:4" ht="14.25">
      <c r="A196" s="66"/>
      <c r="B196" s="64"/>
      <c r="C196" s="37">
        <v>8.5</v>
      </c>
      <c r="D196" s="65"/>
    </row>
    <row r="197" spans="1:4" ht="14.25">
      <c r="A197" s="66" t="s">
        <v>266</v>
      </c>
      <c r="B197" s="64" t="s">
        <v>267</v>
      </c>
      <c r="C197" s="35">
        <v>9.5</v>
      </c>
      <c r="D197" s="65" t="s">
        <v>198</v>
      </c>
    </row>
    <row r="198" spans="1:4" ht="14.25">
      <c r="A198" s="66"/>
      <c r="B198" s="64"/>
      <c r="C198" s="35">
        <v>9.5</v>
      </c>
      <c r="D198" s="65"/>
    </row>
    <row r="199" spans="1:4" ht="14.25">
      <c r="A199" s="66"/>
      <c r="B199" s="64"/>
      <c r="C199" s="24">
        <v>9.5</v>
      </c>
      <c r="D199" s="65"/>
    </row>
    <row r="200" spans="1:4" ht="14.25">
      <c r="A200" s="66"/>
      <c r="B200" s="64"/>
      <c r="C200" s="35">
        <v>9.5</v>
      </c>
      <c r="D200" s="65"/>
    </row>
    <row r="201" spans="1:4" ht="14.25">
      <c r="A201" s="66"/>
      <c r="B201" s="64"/>
      <c r="C201" s="35">
        <v>9.5</v>
      </c>
      <c r="D201" s="65"/>
    </row>
    <row r="202" spans="1:4" ht="14.25">
      <c r="A202" s="66"/>
      <c r="B202" s="64"/>
      <c r="C202" s="25">
        <v>9.5</v>
      </c>
      <c r="D202" s="65"/>
    </row>
    <row r="203" spans="1:4" ht="57">
      <c r="A203" s="34" t="s">
        <v>268</v>
      </c>
      <c r="B203" s="15" t="s">
        <v>267</v>
      </c>
      <c r="C203" s="23">
        <v>40</v>
      </c>
      <c r="D203" s="17" t="s">
        <v>252</v>
      </c>
    </row>
    <row r="204" spans="1:4" ht="57">
      <c r="A204" s="34" t="s">
        <v>266</v>
      </c>
      <c r="B204" s="15" t="s">
        <v>267</v>
      </c>
      <c r="C204" s="23">
        <v>10</v>
      </c>
      <c r="D204" s="17" t="s">
        <v>198</v>
      </c>
    </row>
    <row r="205" spans="1:4" ht="42.75">
      <c r="A205" s="34" t="s">
        <v>269</v>
      </c>
      <c r="B205" s="15" t="s">
        <v>197</v>
      </c>
      <c r="C205" s="15">
        <v>9</v>
      </c>
      <c r="D205" s="17" t="s">
        <v>198</v>
      </c>
    </row>
    <row r="206" spans="1:4" ht="14.25">
      <c r="A206" s="66" t="s">
        <v>270</v>
      </c>
      <c r="B206" s="67" t="s">
        <v>267</v>
      </c>
      <c r="C206" s="24">
        <v>40</v>
      </c>
      <c r="D206" s="65" t="s">
        <v>198</v>
      </c>
    </row>
    <row r="207" spans="1:4" ht="14.25">
      <c r="A207" s="66"/>
      <c r="B207" s="67"/>
      <c r="C207" s="25">
        <v>40</v>
      </c>
      <c r="D207" s="65"/>
    </row>
    <row r="208" spans="1:4" ht="14.25">
      <c r="A208" s="63" t="s">
        <v>271</v>
      </c>
      <c r="B208" s="64" t="s">
        <v>272</v>
      </c>
      <c r="C208" s="24">
        <v>18</v>
      </c>
      <c r="D208" s="65" t="s">
        <v>198</v>
      </c>
    </row>
    <row r="209" spans="1:4" ht="14.25">
      <c r="A209" s="63"/>
      <c r="B209" s="64"/>
      <c r="C209" s="25">
        <v>18</v>
      </c>
      <c r="D209" s="65"/>
    </row>
    <row r="210" spans="1:4" ht="14.25">
      <c r="A210" s="63" t="s">
        <v>273</v>
      </c>
      <c r="B210" s="64" t="s">
        <v>272</v>
      </c>
      <c r="C210" s="24">
        <v>23</v>
      </c>
      <c r="D210" s="65" t="s">
        <v>198</v>
      </c>
    </row>
    <row r="211" spans="1:4" ht="14.25">
      <c r="A211" s="63"/>
      <c r="B211" s="64"/>
      <c r="C211" s="25">
        <v>23</v>
      </c>
      <c r="D211" s="65"/>
    </row>
    <row r="212" spans="1:4" ht="42.75">
      <c r="A212" s="38" t="s">
        <v>274</v>
      </c>
      <c r="B212" s="15" t="s">
        <v>197</v>
      </c>
      <c r="C212" s="23">
        <v>23</v>
      </c>
      <c r="D212" s="17" t="s">
        <v>252</v>
      </c>
    </row>
    <row r="213" spans="1:4" ht="57">
      <c r="A213" s="14" t="s">
        <v>275</v>
      </c>
      <c r="B213" s="15" t="s">
        <v>197</v>
      </c>
      <c r="C213" s="23">
        <v>5</v>
      </c>
      <c r="D213" s="39" t="s">
        <v>198</v>
      </c>
    </row>
    <row r="214" spans="1:4" ht="57">
      <c r="A214" s="14" t="s">
        <v>276</v>
      </c>
      <c r="B214" s="15" t="s">
        <v>277</v>
      </c>
      <c r="C214" s="23">
        <v>50</v>
      </c>
      <c r="D214" s="39" t="s">
        <v>198</v>
      </c>
    </row>
    <row r="215" spans="1:4" ht="42.75">
      <c r="A215" s="14" t="s">
        <v>278</v>
      </c>
      <c r="B215" s="15" t="s">
        <v>197</v>
      </c>
      <c r="C215" s="23">
        <v>3</v>
      </c>
      <c r="D215" s="39" t="s">
        <v>198</v>
      </c>
    </row>
    <row r="216" spans="1:4" ht="43.5">
      <c r="A216" s="14" t="s">
        <v>279</v>
      </c>
      <c r="B216" s="15" t="s">
        <v>197</v>
      </c>
      <c r="C216" s="40">
        <v>3.5</v>
      </c>
      <c r="D216" s="39" t="s">
        <v>198</v>
      </c>
    </row>
    <row r="217" spans="1:4" ht="42.75">
      <c r="A217" s="41" t="s">
        <v>280</v>
      </c>
      <c r="B217" s="15" t="s">
        <v>281</v>
      </c>
      <c r="C217" s="23">
        <v>3</v>
      </c>
      <c r="D217" s="17" t="s">
        <v>198</v>
      </c>
    </row>
    <row r="218" spans="1:4" ht="57">
      <c r="A218" s="14" t="s">
        <v>282</v>
      </c>
      <c r="B218" s="15" t="s">
        <v>267</v>
      </c>
      <c r="C218" s="23">
        <v>20</v>
      </c>
      <c r="D218" s="17" t="s">
        <v>198</v>
      </c>
    </row>
    <row r="219" spans="1:4" ht="14.25">
      <c r="A219" s="63" t="s">
        <v>283</v>
      </c>
      <c r="B219" s="64" t="s">
        <v>197</v>
      </c>
      <c r="C219" s="35">
        <v>14</v>
      </c>
      <c r="D219" s="65" t="s">
        <v>198</v>
      </c>
    </row>
    <row r="220" spans="1:4" ht="14.25">
      <c r="A220" s="63"/>
      <c r="B220" s="64"/>
      <c r="C220" s="24">
        <v>14</v>
      </c>
      <c r="D220" s="65"/>
    </row>
    <row r="221" spans="1:4" ht="14.25">
      <c r="A221" s="63"/>
      <c r="B221" s="64"/>
      <c r="C221" s="25">
        <v>14</v>
      </c>
      <c r="D221" s="65"/>
    </row>
    <row r="222" spans="1:4" ht="14.25">
      <c r="A222" s="63" t="s">
        <v>265</v>
      </c>
      <c r="B222" s="64" t="s">
        <v>197</v>
      </c>
      <c r="C222" s="35">
        <v>9</v>
      </c>
      <c r="D222" s="65" t="s">
        <v>198</v>
      </c>
    </row>
    <row r="223" spans="1:4" ht="14.25">
      <c r="A223" s="63"/>
      <c r="B223" s="64"/>
      <c r="C223" s="35">
        <v>9</v>
      </c>
      <c r="D223" s="65"/>
    </row>
    <row r="224" spans="1:4" ht="14.25">
      <c r="A224" s="63"/>
      <c r="B224" s="64"/>
      <c r="C224" s="35">
        <v>9</v>
      </c>
      <c r="D224" s="65"/>
    </row>
    <row r="225" spans="1:4" ht="14.25">
      <c r="A225" s="63"/>
      <c r="B225" s="64"/>
      <c r="C225" s="24">
        <v>9</v>
      </c>
      <c r="D225" s="65"/>
    </row>
    <row r="226" spans="1:4" ht="14.25">
      <c r="A226" s="63"/>
      <c r="B226" s="64"/>
      <c r="C226" s="35">
        <v>9</v>
      </c>
      <c r="D226" s="65"/>
    </row>
    <row r="227" spans="1:4" ht="14.25">
      <c r="A227" s="63"/>
      <c r="B227" s="64"/>
      <c r="C227" s="25">
        <v>9</v>
      </c>
      <c r="D227" s="65"/>
    </row>
    <row r="228" spans="1:4" ht="14.25">
      <c r="A228" s="63" t="s">
        <v>284</v>
      </c>
      <c r="B228" s="64" t="s">
        <v>197</v>
      </c>
      <c r="C228" s="35">
        <v>18</v>
      </c>
      <c r="D228" s="65" t="s">
        <v>198</v>
      </c>
    </row>
    <row r="229" spans="1:4" ht="14.25">
      <c r="A229" s="63"/>
      <c r="B229" s="64"/>
      <c r="C229" s="24">
        <v>18</v>
      </c>
      <c r="D229" s="65"/>
    </row>
    <row r="230" spans="1:4" ht="14.25">
      <c r="A230" s="63"/>
      <c r="B230" s="64"/>
      <c r="C230" s="35">
        <v>18</v>
      </c>
      <c r="D230" s="65"/>
    </row>
    <row r="231" spans="1:4" ht="14.25">
      <c r="A231" s="63"/>
      <c r="B231" s="64"/>
      <c r="C231" s="25">
        <v>18</v>
      </c>
      <c r="D231" s="65"/>
    </row>
    <row r="232" spans="1:4" ht="14.25">
      <c r="A232" s="63" t="s">
        <v>285</v>
      </c>
      <c r="B232" s="64" t="s">
        <v>197</v>
      </c>
      <c r="C232" s="36">
        <v>10.5</v>
      </c>
      <c r="D232" s="65" t="s">
        <v>198</v>
      </c>
    </row>
    <row r="233" spans="1:4" ht="14.25">
      <c r="A233" s="63"/>
      <c r="B233" s="64"/>
      <c r="C233" s="27">
        <v>10.5</v>
      </c>
      <c r="D233" s="65"/>
    </row>
    <row r="234" spans="1:4" ht="14.25">
      <c r="A234" s="63"/>
      <c r="B234" s="64"/>
      <c r="C234" s="37">
        <v>10.5</v>
      </c>
      <c r="D234" s="65"/>
    </row>
    <row r="235" spans="1:4" ht="14.25">
      <c r="A235" s="63" t="s">
        <v>266</v>
      </c>
      <c r="B235" s="68" t="s">
        <v>267</v>
      </c>
      <c r="C235" s="24">
        <v>10</v>
      </c>
      <c r="D235" s="65" t="s">
        <v>198</v>
      </c>
    </row>
    <row r="236" spans="1:4" ht="14.25">
      <c r="A236" s="63"/>
      <c r="B236" s="68"/>
      <c r="C236" s="25">
        <v>10</v>
      </c>
      <c r="D236" s="65"/>
    </row>
    <row r="237" spans="1:4" ht="14.25">
      <c r="A237" s="14" t="s">
        <v>286</v>
      </c>
      <c r="B237" s="15" t="s">
        <v>170</v>
      </c>
      <c r="C237" s="23">
        <v>10</v>
      </c>
      <c r="D237" s="17" t="s">
        <v>198</v>
      </c>
    </row>
    <row r="238" spans="1:4" ht="57.75">
      <c r="A238" s="14" t="s">
        <v>188</v>
      </c>
      <c r="B238" s="15" t="s">
        <v>267</v>
      </c>
      <c r="C238" s="43">
        <v>25</v>
      </c>
      <c r="D238" s="17" t="s">
        <v>252</v>
      </c>
    </row>
    <row r="239" spans="1:4" ht="14.25">
      <c r="A239" s="63" t="s">
        <v>287</v>
      </c>
      <c r="B239" s="68" t="s">
        <v>267</v>
      </c>
      <c r="C239" s="24">
        <v>20</v>
      </c>
      <c r="D239" s="65" t="s">
        <v>252</v>
      </c>
    </row>
    <row r="240" spans="1:4" ht="14.25">
      <c r="A240" s="63"/>
      <c r="B240" s="68"/>
      <c r="C240" s="25">
        <v>20</v>
      </c>
      <c r="D240" s="65"/>
    </row>
    <row r="241" spans="1:4" ht="28.5">
      <c r="A241" s="14" t="s">
        <v>288</v>
      </c>
      <c r="B241" s="15" t="s">
        <v>170</v>
      </c>
      <c r="C241" s="23">
        <v>8</v>
      </c>
      <c r="D241" s="17" t="s">
        <v>198</v>
      </c>
    </row>
    <row r="242" spans="1:4" ht="14.25">
      <c r="A242" s="14" t="s">
        <v>289</v>
      </c>
      <c r="B242" s="15" t="s">
        <v>170</v>
      </c>
      <c r="C242" s="23">
        <v>8</v>
      </c>
      <c r="D242" s="17" t="s">
        <v>198</v>
      </c>
    </row>
    <row r="243" spans="1:4" ht="14.25">
      <c r="A243" s="63" t="s">
        <v>266</v>
      </c>
      <c r="B243" s="64" t="s">
        <v>267</v>
      </c>
      <c r="C243" s="35">
        <v>10</v>
      </c>
      <c r="D243" s="65" t="s">
        <v>198</v>
      </c>
    </row>
    <row r="244" spans="1:4" ht="14.25">
      <c r="A244" s="63"/>
      <c r="B244" s="64"/>
      <c r="C244" s="24">
        <v>10</v>
      </c>
      <c r="D244" s="65"/>
    </row>
    <row r="245" spans="1:4" ht="14.25">
      <c r="A245" s="63"/>
      <c r="B245" s="64"/>
      <c r="C245" s="25">
        <v>10</v>
      </c>
      <c r="D245" s="65"/>
    </row>
    <row r="246" spans="1:4" ht="28.5">
      <c r="A246" s="14" t="s">
        <v>290</v>
      </c>
      <c r="B246" s="15" t="s">
        <v>170</v>
      </c>
      <c r="C246" s="23">
        <v>6</v>
      </c>
      <c r="D246" s="17" t="s">
        <v>252</v>
      </c>
    </row>
    <row r="247" spans="1:4" ht="28.5">
      <c r="A247" s="14" t="s">
        <v>291</v>
      </c>
      <c r="B247" s="15" t="s">
        <v>170</v>
      </c>
      <c r="C247" s="23">
        <v>12</v>
      </c>
      <c r="D247" s="17" t="s">
        <v>252</v>
      </c>
    </row>
    <row r="248" spans="1:4" ht="28.5">
      <c r="A248" s="14" t="s">
        <v>172</v>
      </c>
      <c r="B248" s="15" t="s">
        <v>170</v>
      </c>
      <c r="C248" s="23">
        <v>10</v>
      </c>
      <c r="D248" s="17" t="s">
        <v>252</v>
      </c>
    </row>
    <row r="249" spans="1:4" ht="14.25">
      <c r="A249" s="63" t="s">
        <v>292</v>
      </c>
      <c r="B249" s="64" t="s">
        <v>293</v>
      </c>
      <c r="C249" s="33">
        <v>8</v>
      </c>
      <c r="D249" s="65" t="s">
        <v>294</v>
      </c>
    </row>
    <row r="250" spans="1:4" ht="14.25">
      <c r="A250" s="63"/>
      <c r="B250" s="64"/>
      <c r="C250" s="33">
        <v>8</v>
      </c>
      <c r="D250" s="65"/>
    </row>
    <row r="251" spans="1:4" ht="14.25">
      <c r="A251" s="63"/>
      <c r="B251" s="64"/>
      <c r="C251" s="30">
        <v>8</v>
      </c>
      <c r="D251" s="65"/>
    </row>
    <row r="252" spans="1:4" ht="14.25">
      <c r="A252" s="63"/>
      <c r="B252" s="64"/>
      <c r="C252" s="33">
        <v>8</v>
      </c>
      <c r="D252" s="65"/>
    </row>
    <row r="253" spans="1:4" ht="14.25">
      <c r="A253" s="63"/>
      <c r="B253" s="64"/>
      <c r="C253" s="31">
        <v>8</v>
      </c>
      <c r="D253" s="65"/>
    </row>
    <row r="254" spans="1:4" ht="14.25">
      <c r="A254" s="63" t="s">
        <v>295</v>
      </c>
      <c r="B254" s="64" t="s">
        <v>293</v>
      </c>
      <c r="C254" s="33">
        <v>6</v>
      </c>
      <c r="D254" s="65" t="s">
        <v>294</v>
      </c>
    </row>
    <row r="255" spans="1:4" ht="14.25">
      <c r="A255" s="63"/>
      <c r="B255" s="64"/>
      <c r="C255" s="33">
        <v>6</v>
      </c>
      <c r="D255" s="65"/>
    </row>
    <row r="256" spans="1:4" ht="14.25">
      <c r="A256" s="63"/>
      <c r="B256" s="64"/>
      <c r="C256" s="30">
        <v>6</v>
      </c>
      <c r="D256" s="65"/>
    </row>
    <row r="257" spans="1:4" ht="14.25">
      <c r="A257" s="63"/>
      <c r="B257" s="64"/>
      <c r="C257" s="33">
        <v>6</v>
      </c>
      <c r="D257" s="65"/>
    </row>
    <row r="258" spans="1:4" ht="14.25">
      <c r="A258" s="63"/>
      <c r="B258" s="64"/>
      <c r="C258" s="31">
        <v>6</v>
      </c>
      <c r="D258" s="65"/>
    </row>
    <row r="259" spans="1:4" ht="14.25">
      <c r="A259" s="63" t="s">
        <v>296</v>
      </c>
      <c r="B259" s="64" t="s">
        <v>293</v>
      </c>
      <c r="C259" s="44">
        <v>6</v>
      </c>
      <c r="D259" s="65" t="s">
        <v>294</v>
      </c>
    </row>
    <row r="260" spans="1:4" ht="14.25">
      <c r="A260" s="63"/>
      <c r="B260" s="64"/>
      <c r="C260" s="24">
        <v>6</v>
      </c>
      <c r="D260" s="65"/>
    </row>
    <row r="261" spans="1:4" ht="14.25">
      <c r="A261" s="63"/>
      <c r="B261" s="64"/>
      <c r="C261" s="44">
        <v>6</v>
      </c>
      <c r="D261" s="65"/>
    </row>
    <row r="262" spans="1:4" ht="14.25">
      <c r="A262" s="63"/>
      <c r="B262" s="64"/>
      <c r="C262" s="45">
        <v>6</v>
      </c>
      <c r="D262" s="65"/>
    </row>
    <row r="263" spans="1:4" ht="28.5">
      <c r="A263" s="14" t="s">
        <v>297</v>
      </c>
      <c r="B263" s="15" t="s">
        <v>293</v>
      </c>
      <c r="C263" s="23">
        <v>8</v>
      </c>
      <c r="D263" s="17" t="s">
        <v>294</v>
      </c>
    </row>
    <row r="264" spans="1:4" ht="14.25">
      <c r="A264" s="14" t="s">
        <v>298</v>
      </c>
      <c r="B264" s="15" t="s">
        <v>293</v>
      </c>
      <c r="C264" s="23">
        <v>12</v>
      </c>
      <c r="D264" s="17" t="s">
        <v>299</v>
      </c>
    </row>
    <row r="265" spans="1:4" ht="28.5">
      <c r="A265" s="14" t="s">
        <v>300</v>
      </c>
      <c r="B265" s="15" t="s">
        <v>293</v>
      </c>
      <c r="C265" s="23">
        <v>5</v>
      </c>
      <c r="D265" s="17" t="s">
        <v>299</v>
      </c>
    </row>
    <row r="266" spans="1:4" ht="28.5">
      <c r="A266" s="14" t="s">
        <v>301</v>
      </c>
      <c r="B266" s="15" t="s">
        <v>293</v>
      </c>
      <c r="C266" s="23">
        <v>8</v>
      </c>
      <c r="D266" s="17" t="s">
        <v>299</v>
      </c>
    </row>
    <row r="267" spans="1:4" ht="28.5">
      <c r="A267" s="14" t="s">
        <v>302</v>
      </c>
      <c r="B267" s="15" t="s">
        <v>293</v>
      </c>
      <c r="C267" s="23">
        <v>10</v>
      </c>
      <c r="D267" s="17" t="s">
        <v>299</v>
      </c>
    </row>
    <row r="268" spans="1:4" ht="14.25">
      <c r="A268" s="63" t="s">
        <v>303</v>
      </c>
      <c r="B268" s="64" t="s">
        <v>293</v>
      </c>
      <c r="C268" s="24">
        <v>8</v>
      </c>
      <c r="D268" s="65" t="s">
        <v>299</v>
      </c>
    </row>
    <row r="269" spans="1:4" ht="14.25">
      <c r="A269" s="63"/>
      <c r="B269" s="64"/>
      <c r="C269" s="45">
        <v>8</v>
      </c>
      <c r="D269" s="65"/>
    </row>
    <row r="270" spans="1:4" ht="14.25">
      <c r="A270" s="63" t="s">
        <v>304</v>
      </c>
      <c r="B270" s="64" t="s">
        <v>293</v>
      </c>
      <c r="C270" s="24">
        <v>10</v>
      </c>
      <c r="D270" s="65" t="s">
        <v>299</v>
      </c>
    </row>
    <row r="271" spans="1:4" ht="14.25">
      <c r="A271" s="63"/>
      <c r="B271" s="64"/>
      <c r="C271" s="45">
        <v>10</v>
      </c>
      <c r="D271" s="65"/>
    </row>
    <row r="272" spans="1:4" ht="14.25">
      <c r="A272" s="63" t="s">
        <v>305</v>
      </c>
      <c r="B272" s="64" t="s">
        <v>293</v>
      </c>
      <c r="C272" s="24">
        <v>8</v>
      </c>
      <c r="D272" s="65" t="s">
        <v>299</v>
      </c>
    </row>
    <row r="273" spans="1:4" ht="14.25">
      <c r="A273" s="63"/>
      <c r="B273" s="64"/>
      <c r="C273" s="45">
        <v>8</v>
      </c>
      <c r="D273" s="65"/>
    </row>
    <row r="274" spans="1:4" ht="14.25">
      <c r="A274" s="63" t="s">
        <v>306</v>
      </c>
      <c r="B274" s="64" t="s">
        <v>293</v>
      </c>
      <c r="C274" s="24">
        <v>8</v>
      </c>
      <c r="D274" s="65" t="s">
        <v>299</v>
      </c>
    </row>
    <row r="275" spans="1:4" ht="14.25">
      <c r="A275" s="63"/>
      <c r="B275" s="64"/>
      <c r="C275" s="45">
        <v>8</v>
      </c>
      <c r="D275" s="65"/>
    </row>
    <row r="276" spans="1:4" ht="14.25">
      <c r="A276" s="14" t="s">
        <v>307</v>
      </c>
      <c r="B276" s="15" t="s">
        <v>293</v>
      </c>
      <c r="C276" s="23">
        <v>8</v>
      </c>
      <c r="D276" s="17" t="s">
        <v>299</v>
      </c>
    </row>
    <row r="277" spans="1:4" ht="14.25">
      <c r="A277" s="63" t="s">
        <v>308</v>
      </c>
      <c r="B277" s="64" t="s">
        <v>293</v>
      </c>
      <c r="C277" s="24">
        <v>6</v>
      </c>
      <c r="D277" s="65" t="s">
        <v>299</v>
      </c>
    </row>
    <row r="278" spans="1:4" ht="14.25">
      <c r="A278" s="63"/>
      <c r="B278" s="64"/>
      <c r="C278" s="45">
        <v>6</v>
      </c>
      <c r="D278" s="65"/>
    </row>
    <row r="279" spans="1:4" ht="14.25">
      <c r="A279" s="63" t="s">
        <v>309</v>
      </c>
      <c r="B279" s="64" t="s">
        <v>293</v>
      </c>
      <c r="C279" s="24">
        <v>8</v>
      </c>
      <c r="D279" s="65" t="s">
        <v>299</v>
      </c>
    </row>
    <row r="280" spans="1:4" ht="14.25">
      <c r="A280" s="63"/>
      <c r="B280" s="64"/>
      <c r="C280" s="45">
        <v>8</v>
      </c>
      <c r="D280" s="65"/>
    </row>
    <row r="281" spans="1:4" ht="14.25">
      <c r="A281" s="63" t="s">
        <v>310</v>
      </c>
      <c r="B281" s="64" t="s">
        <v>293</v>
      </c>
      <c r="C281" s="44">
        <v>8</v>
      </c>
      <c r="D281" s="65" t="s">
        <v>299</v>
      </c>
    </row>
    <row r="282" spans="1:4" ht="14.25">
      <c r="A282" s="63"/>
      <c r="B282" s="64"/>
      <c r="C282" s="44">
        <v>8</v>
      </c>
      <c r="D282" s="65"/>
    </row>
    <row r="283" spans="1:4" ht="14.25">
      <c r="A283" s="63"/>
      <c r="B283" s="64"/>
      <c r="C283" s="24">
        <v>8</v>
      </c>
      <c r="D283" s="65"/>
    </row>
    <row r="284" spans="1:4" ht="14.25">
      <c r="A284" s="63"/>
      <c r="B284" s="64"/>
      <c r="C284" s="44">
        <v>8</v>
      </c>
      <c r="D284" s="65"/>
    </row>
    <row r="285" spans="1:4" ht="14.25">
      <c r="A285" s="63"/>
      <c r="B285" s="64"/>
      <c r="C285" s="44">
        <v>8</v>
      </c>
      <c r="D285" s="65"/>
    </row>
    <row r="286" spans="1:4" ht="14.25">
      <c r="A286" s="63"/>
      <c r="B286" s="64"/>
      <c r="C286" s="45">
        <v>8</v>
      </c>
      <c r="D286" s="65"/>
    </row>
    <row r="287" spans="1:4" ht="14.25">
      <c r="A287" s="63" t="s">
        <v>308</v>
      </c>
      <c r="B287" s="64" t="s">
        <v>293</v>
      </c>
      <c r="C287" s="44">
        <v>6</v>
      </c>
      <c r="D287" s="65" t="s">
        <v>299</v>
      </c>
    </row>
    <row r="288" spans="1:4" ht="14.25">
      <c r="A288" s="63"/>
      <c r="B288" s="64"/>
      <c r="C288" s="44">
        <v>6</v>
      </c>
      <c r="D288" s="65"/>
    </row>
    <row r="289" spans="1:4" ht="14.25">
      <c r="A289" s="63"/>
      <c r="B289" s="64"/>
      <c r="C289" s="24">
        <v>6</v>
      </c>
      <c r="D289" s="65"/>
    </row>
    <row r="290" spans="1:4" ht="14.25">
      <c r="A290" s="63"/>
      <c r="B290" s="64"/>
      <c r="C290" s="44">
        <v>6</v>
      </c>
      <c r="D290" s="65"/>
    </row>
    <row r="291" spans="1:4" ht="14.25">
      <c r="A291" s="63"/>
      <c r="B291" s="64"/>
      <c r="C291" s="44">
        <v>6</v>
      </c>
      <c r="D291" s="65"/>
    </row>
    <row r="292" spans="1:4" ht="14.25">
      <c r="A292" s="63"/>
      <c r="B292" s="64"/>
      <c r="C292" s="45">
        <v>6</v>
      </c>
      <c r="D292" s="65"/>
    </row>
    <row r="293" spans="1:4" ht="14.25">
      <c r="A293" s="63" t="s">
        <v>309</v>
      </c>
      <c r="B293" s="64" t="s">
        <v>293</v>
      </c>
      <c r="C293" s="44">
        <v>8</v>
      </c>
      <c r="D293" s="65" t="s">
        <v>299</v>
      </c>
    </row>
    <row r="294" spans="1:4" ht="14.25">
      <c r="A294" s="63"/>
      <c r="B294" s="64"/>
      <c r="C294" s="44">
        <v>8</v>
      </c>
      <c r="D294" s="65"/>
    </row>
    <row r="295" spans="1:4" ht="14.25">
      <c r="A295" s="63"/>
      <c r="B295" s="64"/>
      <c r="C295" s="24">
        <v>8</v>
      </c>
      <c r="D295" s="65"/>
    </row>
    <row r="296" spans="1:4" ht="14.25">
      <c r="A296" s="63"/>
      <c r="B296" s="64"/>
      <c r="C296" s="44">
        <v>8</v>
      </c>
      <c r="D296" s="65"/>
    </row>
    <row r="297" spans="1:4" ht="14.25">
      <c r="A297" s="63"/>
      <c r="B297" s="64"/>
      <c r="C297" s="44">
        <v>8</v>
      </c>
      <c r="D297" s="65"/>
    </row>
    <row r="298" spans="1:4" ht="14.25">
      <c r="A298" s="63"/>
      <c r="B298" s="64"/>
      <c r="C298" s="45">
        <v>8</v>
      </c>
      <c r="D298" s="65"/>
    </row>
    <row r="299" spans="1:4" ht="14.25">
      <c r="A299" s="63" t="s">
        <v>291</v>
      </c>
      <c r="B299" s="64" t="s">
        <v>293</v>
      </c>
      <c r="C299" s="44">
        <v>12</v>
      </c>
      <c r="D299" s="65" t="s">
        <v>299</v>
      </c>
    </row>
    <row r="300" spans="1:4" ht="14.25">
      <c r="A300" s="63"/>
      <c r="B300" s="64"/>
      <c r="C300" s="44">
        <v>12</v>
      </c>
      <c r="D300" s="65"/>
    </row>
    <row r="301" spans="1:4" ht="14.25">
      <c r="A301" s="63"/>
      <c r="B301" s="64"/>
      <c r="C301" s="24">
        <v>12</v>
      </c>
      <c r="D301" s="65"/>
    </row>
    <row r="302" spans="1:4" ht="14.25">
      <c r="A302" s="63"/>
      <c r="B302" s="64"/>
      <c r="C302" s="44">
        <v>12</v>
      </c>
      <c r="D302" s="65"/>
    </row>
    <row r="303" spans="1:4" ht="14.25">
      <c r="A303" s="63"/>
      <c r="B303" s="64"/>
      <c r="C303" s="44">
        <v>12</v>
      </c>
      <c r="D303" s="65"/>
    </row>
    <row r="304" spans="1:4" ht="14.25">
      <c r="A304" s="63"/>
      <c r="B304" s="64"/>
      <c r="C304" s="45">
        <v>12</v>
      </c>
      <c r="D304" s="65"/>
    </row>
    <row r="305" spans="1:4" ht="14.25">
      <c r="A305" s="63" t="s">
        <v>311</v>
      </c>
      <c r="B305" s="64" t="s">
        <v>293</v>
      </c>
      <c r="C305" s="44">
        <v>8</v>
      </c>
      <c r="D305" s="65" t="s">
        <v>299</v>
      </c>
    </row>
    <row r="306" spans="1:4" ht="14.25">
      <c r="A306" s="63"/>
      <c r="B306" s="64"/>
      <c r="C306" s="44">
        <v>8</v>
      </c>
      <c r="D306" s="65"/>
    </row>
    <row r="307" spans="1:4" ht="14.25">
      <c r="A307" s="63"/>
      <c r="B307" s="64"/>
      <c r="C307" s="24">
        <v>8</v>
      </c>
      <c r="D307" s="65"/>
    </row>
    <row r="308" spans="1:4" ht="14.25">
      <c r="A308" s="63"/>
      <c r="B308" s="64"/>
      <c r="C308" s="44">
        <v>8</v>
      </c>
      <c r="D308" s="65"/>
    </row>
    <row r="309" spans="1:4" ht="14.25">
      <c r="A309" s="63"/>
      <c r="B309" s="64"/>
      <c r="C309" s="44">
        <v>8</v>
      </c>
      <c r="D309" s="65"/>
    </row>
    <row r="310" spans="1:4" ht="14.25">
      <c r="A310" s="63"/>
      <c r="B310" s="64"/>
      <c r="C310" s="45">
        <v>8</v>
      </c>
      <c r="D310" s="65"/>
    </row>
    <row r="311" spans="1:4" ht="14.25">
      <c r="A311" s="63" t="s">
        <v>312</v>
      </c>
      <c r="B311" s="64" t="s">
        <v>293</v>
      </c>
      <c r="C311" s="44">
        <v>8</v>
      </c>
      <c r="D311" s="65" t="s">
        <v>299</v>
      </c>
    </row>
    <row r="312" spans="1:4" ht="14.25">
      <c r="A312" s="63"/>
      <c r="B312" s="64"/>
      <c r="C312" s="24">
        <v>8</v>
      </c>
      <c r="D312" s="65"/>
    </row>
    <row r="313" spans="1:4" ht="14.25">
      <c r="A313" s="63"/>
      <c r="B313" s="64"/>
      <c r="C313" s="44">
        <v>8</v>
      </c>
      <c r="D313" s="65"/>
    </row>
    <row r="314" spans="1:4" ht="14.25">
      <c r="A314" s="63"/>
      <c r="B314" s="64"/>
      <c r="C314" s="45">
        <v>8</v>
      </c>
      <c r="D314" s="65"/>
    </row>
    <row r="315" spans="1:4" ht="14.25">
      <c r="A315" s="63" t="s">
        <v>313</v>
      </c>
      <c r="B315" s="64" t="s">
        <v>293</v>
      </c>
      <c r="C315" s="44">
        <v>10</v>
      </c>
      <c r="D315" s="65" t="s">
        <v>299</v>
      </c>
    </row>
    <row r="316" spans="1:4" ht="14.25">
      <c r="A316" s="63"/>
      <c r="B316" s="64"/>
      <c r="C316" s="24">
        <v>10</v>
      </c>
      <c r="D316" s="65"/>
    </row>
    <row r="317" spans="1:4" ht="14.25">
      <c r="A317" s="63"/>
      <c r="B317" s="64"/>
      <c r="C317" s="44">
        <v>10</v>
      </c>
      <c r="D317" s="65"/>
    </row>
    <row r="318" spans="1:4" ht="14.25">
      <c r="A318" s="63"/>
      <c r="B318" s="64"/>
      <c r="C318" s="45">
        <v>10</v>
      </c>
      <c r="D318" s="65"/>
    </row>
    <row r="319" spans="1:4" ht="14.25">
      <c r="A319" s="63" t="s">
        <v>314</v>
      </c>
      <c r="B319" s="64" t="s">
        <v>293</v>
      </c>
      <c r="C319" s="44">
        <v>8</v>
      </c>
      <c r="D319" s="65" t="s">
        <v>299</v>
      </c>
    </row>
    <row r="320" spans="1:4" ht="14.25">
      <c r="A320" s="63"/>
      <c r="B320" s="64"/>
      <c r="C320" s="24">
        <v>8</v>
      </c>
      <c r="D320" s="65"/>
    </row>
    <row r="321" spans="1:4" ht="14.25">
      <c r="A321" s="63"/>
      <c r="B321" s="64"/>
      <c r="C321" s="44">
        <v>8</v>
      </c>
      <c r="D321" s="65"/>
    </row>
    <row r="322" spans="1:4" ht="14.25">
      <c r="A322" s="63"/>
      <c r="B322" s="64"/>
      <c r="C322" s="45">
        <v>8</v>
      </c>
      <c r="D322" s="65"/>
    </row>
    <row r="323" spans="1:4" ht="14.25">
      <c r="A323" s="63" t="s">
        <v>315</v>
      </c>
      <c r="B323" s="64" t="s">
        <v>293</v>
      </c>
      <c r="C323" s="44">
        <v>8</v>
      </c>
      <c r="D323" s="65" t="s">
        <v>299</v>
      </c>
    </row>
    <row r="324" spans="1:4" ht="14.25">
      <c r="A324" s="63"/>
      <c r="B324" s="64"/>
      <c r="C324" s="24">
        <v>8</v>
      </c>
      <c r="D324" s="65"/>
    </row>
    <row r="325" spans="1:4" ht="14.25">
      <c r="A325" s="63"/>
      <c r="B325" s="64"/>
      <c r="C325" s="44">
        <v>8</v>
      </c>
      <c r="D325" s="65"/>
    </row>
    <row r="326" spans="1:4" ht="14.25">
      <c r="A326" s="63"/>
      <c r="B326" s="64"/>
      <c r="C326" s="45">
        <v>8</v>
      </c>
      <c r="D326" s="65"/>
    </row>
    <row r="327" spans="1:4" ht="14.25">
      <c r="A327" s="63" t="s">
        <v>316</v>
      </c>
      <c r="B327" s="64" t="s">
        <v>293</v>
      </c>
      <c r="C327" s="44">
        <v>8</v>
      </c>
      <c r="D327" s="65" t="s">
        <v>299</v>
      </c>
    </row>
    <row r="328" spans="1:4" ht="14.25">
      <c r="A328" s="63"/>
      <c r="B328" s="64"/>
      <c r="C328" s="24">
        <v>8</v>
      </c>
      <c r="D328" s="65"/>
    </row>
    <row r="329" spans="1:4" ht="14.25">
      <c r="A329" s="63"/>
      <c r="B329" s="64"/>
      <c r="C329" s="44">
        <v>8</v>
      </c>
      <c r="D329" s="65"/>
    </row>
    <row r="330" spans="1:4" ht="14.25">
      <c r="A330" s="63"/>
      <c r="B330" s="64"/>
      <c r="C330" s="45">
        <v>8</v>
      </c>
      <c r="D330" s="65"/>
    </row>
    <row r="331" spans="1:4" ht="28.5">
      <c r="A331" s="14" t="s">
        <v>317</v>
      </c>
      <c r="B331" s="15" t="s">
        <v>293</v>
      </c>
      <c r="C331" s="23">
        <v>6</v>
      </c>
      <c r="D331" s="17" t="s">
        <v>299</v>
      </c>
    </row>
    <row r="332" spans="1:4" ht="14.25">
      <c r="A332" s="14" t="s">
        <v>318</v>
      </c>
      <c r="B332" s="15" t="s">
        <v>293</v>
      </c>
      <c r="C332" s="23">
        <v>8</v>
      </c>
      <c r="D332" s="17" t="s">
        <v>299</v>
      </c>
    </row>
    <row r="333" spans="1:4" ht="28.5">
      <c r="A333" s="14" t="s">
        <v>319</v>
      </c>
      <c r="B333" s="15" t="s">
        <v>293</v>
      </c>
      <c r="C333" s="23">
        <v>10</v>
      </c>
      <c r="D333" s="17" t="s">
        <v>299</v>
      </c>
    </row>
    <row r="334" spans="1:4" ht="28.5">
      <c r="A334" s="14" t="s">
        <v>320</v>
      </c>
      <c r="B334" s="15" t="s">
        <v>293</v>
      </c>
      <c r="C334" s="23">
        <v>10</v>
      </c>
      <c r="D334" s="17" t="s">
        <v>299</v>
      </c>
    </row>
    <row r="335" spans="1:4" ht="28.5">
      <c r="A335" s="14" t="s">
        <v>321</v>
      </c>
      <c r="B335" s="15" t="s">
        <v>293</v>
      </c>
      <c r="C335" s="23">
        <v>12</v>
      </c>
      <c r="D335" s="17" t="s">
        <v>299</v>
      </c>
    </row>
    <row r="336" spans="1:4" ht="28.5">
      <c r="A336" s="14" t="s">
        <v>322</v>
      </c>
      <c r="B336" s="15" t="s">
        <v>293</v>
      </c>
      <c r="C336" s="23">
        <v>5</v>
      </c>
      <c r="D336" s="17" t="s">
        <v>299</v>
      </c>
    </row>
    <row r="337" spans="1:4" ht="28.5">
      <c r="A337" s="14" t="s">
        <v>323</v>
      </c>
      <c r="B337" s="15" t="s">
        <v>293</v>
      </c>
      <c r="C337" s="23">
        <v>8</v>
      </c>
      <c r="D337" s="17" t="s">
        <v>299</v>
      </c>
    </row>
    <row r="338" spans="1:4" ht="28.5">
      <c r="A338" s="14" t="s">
        <v>324</v>
      </c>
      <c r="B338" s="15" t="s">
        <v>293</v>
      </c>
      <c r="C338" s="23">
        <v>6</v>
      </c>
      <c r="D338" s="17" t="s">
        <v>299</v>
      </c>
    </row>
    <row r="339" spans="1:4" ht="28.5">
      <c r="A339" s="14" t="s">
        <v>325</v>
      </c>
      <c r="B339" s="15" t="s">
        <v>293</v>
      </c>
      <c r="C339" s="23">
        <v>8</v>
      </c>
      <c r="D339" s="17" t="s">
        <v>299</v>
      </c>
    </row>
    <row r="340" spans="1:4" ht="14.25">
      <c r="A340" s="14" t="s">
        <v>326</v>
      </c>
      <c r="B340" s="15" t="s">
        <v>293</v>
      </c>
      <c r="C340" s="23">
        <v>8</v>
      </c>
      <c r="D340" s="17" t="s">
        <v>299</v>
      </c>
    </row>
    <row r="341" spans="1:4" ht="28.5">
      <c r="A341" s="14" t="s">
        <v>327</v>
      </c>
      <c r="B341" s="15" t="s">
        <v>293</v>
      </c>
      <c r="C341" s="23">
        <v>12</v>
      </c>
      <c r="D341" s="17" t="s">
        <v>299</v>
      </c>
    </row>
    <row r="342" spans="1:4" ht="28.5">
      <c r="A342" s="14" t="s">
        <v>328</v>
      </c>
      <c r="B342" s="15" t="s">
        <v>293</v>
      </c>
      <c r="C342" s="23">
        <v>6</v>
      </c>
      <c r="D342" s="17" t="s">
        <v>299</v>
      </c>
    </row>
    <row r="343" spans="1:4" ht="14.25">
      <c r="A343" s="14" t="s">
        <v>329</v>
      </c>
      <c r="B343" s="15" t="s">
        <v>293</v>
      </c>
      <c r="C343" s="23">
        <v>8</v>
      </c>
      <c r="D343" s="17" t="s">
        <v>299</v>
      </c>
    </row>
    <row r="344" spans="1:4" ht="28.5">
      <c r="A344" s="14" t="s">
        <v>330</v>
      </c>
      <c r="B344" s="15" t="s">
        <v>293</v>
      </c>
      <c r="C344" s="23">
        <v>9</v>
      </c>
      <c r="D344" s="17" t="s">
        <v>299</v>
      </c>
    </row>
    <row r="345" spans="1:4" ht="14.25">
      <c r="A345" s="14" t="s">
        <v>331</v>
      </c>
      <c r="B345" s="15" t="s">
        <v>293</v>
      </c>
      <c r="C345" s="23">
        <v>8</v>
      </c>
      <c r="D345" s="17" t="s">
        <v>299</v>
      </c>
    </row>
    <row r="346" spans="1:4" ht="14.25">
      <c r="A346" s="14" t="s">
        <v>332</v>
      </c>
      <c r="B346" s="15" t="s">
        <v>293</v>
      </c>
      <c r="C346" s="23">
        <v>10</v>
      </c>
      <c r="D346" s="17" t="s">
        <v>299</v>
      </c>
    </row>
    <row r="347" spans="1:4" ht="14.25">
      <c r="A347" s="14" t="s">
        <v>333</v>
      </c>
      <c r="B347" s="15" t="s">
        <v>293</v>
      </c>
      <c r="C347" s="23">
        <v>10</v>
      </c>
      <c r="D347" s="17" t="s">
        <v>299</v>
      </c>
    </row>
    <row r="348" spans="1:4" ht="14.25">
      <c r="A348" s="14" t="s">
        <v>334</v>
      </c>
      <c r="B348" s="15" t="s">
        <v>293</v>
      </c>
      <c r="C348" s="23">
        <v>8</v>
      </c>
      <c r="D348" s="17" t="s">
        <v>299</v>
      </c>
    </row>
    <row r="349" spans="1:4" ht="14.25">
      <c r="A349" s="14" t="s">
        <v>335</v>
      </c>
      <c r="B349" s="15" t="s">
        <v>293</v>
      </c>
      <c r="C349" s="23">
        <v>8</v>
      </c>
      <c r="D349" s="17" t="s">
        <v>299</v>
      </c>
    </row>
    <row r="350" spans="1:4" ht="28.5">
      <c r="A350" s="14" t="s">
        <v>336</v>
      </c>
      <c r="B350" s="15" t="s">
        <v>293</v>
      </c>
      <c r="C350" s="23">
        <v>8</v>
      </c>
      <c r="D350" s="17" t="s">
        <v>299</v>
      </c>
    </row>
    <row r="351" spans="1:4" ht="28.5">
      <c r="A351" s="14" t="s">
        <v>337</v>
      </c>
      <c r="B351" s="15" t="s">
        <v>293</v>
      </c>
      <c r="C351" s="23">
        <v>6</v>
      </c>
      <c r="D351" s="17" t="s">
        <v>299</v>
      </c>
    </row>
    <row r="352" spans="1:4" ht="28.5">
      <c r="A352" s="14" t="s">
        <v>338</v>
      </c>
      <c r="B352" s="15" t="s">
        <v>293</v>
      </c>
      <c r="C352" s="23">
        <v>6</v>
      </c>
      <c r="D352" s="17" t="s">
        <v>299</v>
      </c>
    </row>
    <row r="353" spans="1:4" ht="28.5">
      <c r="A353" s="14" t="s">
        <v>339</v>
      </c>
      <c r="B353" s="15" t="s">
        <v>293</v>
      </c>
      <c r="C353" s="23">
        <v>8</v>
      </c>
      <c r="D353" s="17" t="s">
        <v>299</v>
      </c>
    </row>
    <row r="354" spans="1:4" ht="28.5">
      <c r="A354" s="14" t="s">
        <v>340</v>
      </c>
      <c r="B354" s="15" t="s">
        <v>293</v>
      </c>
      <c r="C354" s="23">
        <v>8</v>
      </c>
      <c r="D354" s="17" t="s">
        <v>299</v>
      </c>
    </row>
    <row r="355" spans="1:4" ht="14.25">
      <c r="A355" s="14" t="s">
        <v>331</v>
      </c>
      <c r="B355" s="15" t="s">
        <v>293</v>
      </c>
      <c r="C355" s="23">
        <v>8</v>
      </c>
      <c r="D355" s="17" t="s">
        <v>299</v>
      </c>
    </row>
    <row r="356" spans="1:4" ht="14.25">
      <c r="A356" s="14" t="s">
        <v>332</v>
      </c>
      <c r="B356" s="15" t="s">
        <v>293</v>
      </c>
      <c r="C356" s="23">
        <v>10</v>
      </c>
      <c r="D356" s="17" t="s">
        <v>299</v>
      </c>
    </row>
    <row r="357" spans="1:4" ht="14.25">
      <c r="A357" s="14" t="s">
        <v>333</v>
      </c>
      <c r="B357" s="15" t="s">
        <v>293</v>
      </c>
      <c r="C357" s="23">
        <v>10</v>
      </c>
      <c r="D357" s="17" t="s">
        <v>299</v>
      </c>
    </row>
    <row r="358" spans="1:4" ht="14.25">
      <c r="A358" s="14" t="s">
        <v>335</v>
      </c>
      <c r="B358" s="15" t="s">
        <v>293</v>
      </c>
      <c r="C358" s="23">
        <v>8</v>
      </c>
      <c r="D358" s="17" t="s">
        <v>299</v>
      </c>
    </row>
    <row r="359" spans="1:4" ht="28.5">
      <c r="A359" s="14" t="s">
        <v>336</v>
      </c>
      <c r="B359" s="15" t="s">
        <v>293</v>
      </c>
      <c r="C359" s="23">
        <v>8</v>
      </c>
      <c r="D359" s="17" t="s">
        <v>299</v>
      </c>
    </row>
    <row r="360" spans="1:4" ht="14.25">
      <c r="A360" s="14" t="s">
        <v>341</v>
      </c>
      <c r="B360" s="15" t="s">
        <v>293</v>
      </c>
      <c r="C360" s="23">
        <v>12</v>
      </c>
      <c r="D360" s="17" t="s">
        <v>299</v>
      </c>
    </row>
    <row r="361" spans="1:4" ht="14.25">
      <c r="A361" s="14" t="s">
        <v>342</v>
      </c>
      <c r="B361" s="15" t="s">
        <v>293</v>
      </c>
      <c r="C361" s="23">
        <v>12</v>
      </c>
      <c r="D361" s="17" t="s">
        <v>299</v>
      </c>
    </row>
    <row r="362" spans="1:4" ht="14.25">
      <c r="A362" s="14" t="s">
        <v>343</v>
      </c>
      <c r="B362" s="15" t="s">
        <v>293</v>
      </c>
      <c r="C362" s="23">
        <v>12</v>
      </c>
      <c r="D362" s="17" t="s">
        <v>299</v>
      </c>
    </row>
    <row r="363" spans="1:4" ht="28.5">
      <c r="A363" s="14" t="s">
        <v>311</v>
      </c>
      <c r="B363" s="15" t="s">
        <v>293</v>
      </c>
      <c r="C363" s="23">
        <v>8</v>
      </c>
      <c r="D363" s="17" t="s">
        <v>299</v>
      </c>
    </row>
    <row r="364" spans="1:4" ht="14.25">
      <c r="A364" s="14" t="s">
        <v>335</v>
      </c>
      <c r="B364" s="15" t="s">
        <v>293</v>
      </c>
      <c r="C364" s="23">
        <v>8</v>
      </c>
      <c r="D364" s="17" t="s">
        <v>299</v>
      </c>
    </row>
    <row r="365" spans="1:4" ht="28.5">
      <c r="A365" s="14" t="s">
        <v>336</v>
      </c>
      <c r="B365" s="15" t="s">
        <v>293</v>
      </c>
      <c r="C365" s="23">
        <v>8</v>
      </c>
      <c r="D365" s="17" t="s">
        <v>299</v>
      </c>
    </row>
    <row r="366" spans="1:4" ht="28.5">
      <c r="A366" s="14" t="s">
        <v>337</v>
      </c>
      <c r="B366" s="15" t="s">
        <v>293</v>
      </c>
      <c r="C366" s="23">
        <v>8</v>
      </c>
      <c r="D366" s="17" t="s">
        <v>299</v>
      </c>
    </row>
    <row r="367" spans="1:4" ht="28.5">
      <c r="A367" s="14" t="s">
        <v>338</v>
      </c>
      <c r="B367" s="15" t="s">
        <v>293</v>
      </c>
      <c r="C367" s="23">
        <v>6</v>
      </c>
      <c r="D367" s="17" t="s">
        <v>299</v>
      </c>
    </row>
    <row r="368" spans="1:4" ht="28.5">
      <c r="A368" s="14" t="s">
        <v>339</v>
      </c>
      <c r="B368" s="15" t="s">
        <v>293</v>
      </c>
      <c r="C368" s="23">
        <v>8</v>
      </c>
      <c r="D368" s="17" t="s">
        <v>299</v>
      </c>
    </row>
    <row r="369" spans="1:4" ht="28.5">
      <c r="A369" s="14" t="s">
        <v>344</v>
      </c>
      <c r="B369" s="15" t="s">
        <v>293</v>
      </c>
      <c r="C369" s="23">
        <v>8</v>
      </c>
      <c r="D369" s="17" t="s">
        <v>299</v>
      </c>
    </row>
    <row r="370" spans="1:4" ht="28.5">
      <c r="A370" s="14" t="s">
        <v>345</v>
      </c>
      <c r="B370" s="15" t="s">
        <v>293</v>
      </c>
      <c r="C370" s="23">
        <v>14</v>
      </c>
      <c r="D370" s="17" t="s">
        <v>299</v>
      </c>
    </row>
    <row r="371" spans="1:4" ht="28.5">
      <c r="A371" s="14" t="s">
        <v>317</v>
      </c>
      <c r="B371" s="15" t="s">
        <v>293</v>
      </c>
      <c r="C371" s="23">
        <v>6</v>
      </c>
      <c r="D371" s="17" t="s">
        <v>299</v>
      </c>
    </row>
    <row r="372" spans="1:4" ht="28.5">
      <c r="A372" s="14" t="s">
        <v>346</v>
      </c>
      <c r="B372" s="15" t="s">
        <v>293</v>
      </c>
      <c r="C372" s="23">
        <v>10</v>
      </c>
      <c r="D372" s="17" t="s">
        <v>299</v>
      </c>
    </row>
    <row r="373" spans="1:4" ht="28.5">
      <c r="A373" s="14" t="s">
        <v>347</v>
      </c>
      <c r="B373" s="15" t="s">
        <v>293</v>
      </c>
      <c r="C373" s="23">
        <v>8</v>
      </c>
      <c r="D373" s="17" t="s">
        <v>299</v>
      </c>
    </row>
    <row r="374" spans="1:4" ht="14.25">
      <c r="A374" s="14" t="s">
        <v>348</v>
      </c>
      <c r="B374" s="15" t="s">
        <v>293</v>
      </c>
      <c r="C374" s="23">
        <v>6</v>
      </c>
      <c r="D374" s="17" t="s">
        <v>299</v>
      </c>
    </row>
    <row r="375" spans="1:4" ht="14.25">
      <c r="A375" s="63" t="s">
        <v>349</v>
      </c>
      <c r="B375" s="64" t="s">
        <v>170</v>
      </c>
      <c r="C375" s="35">
        <v>6</v>
      </c>
      <c r="D375" s="65" t="s">
        <v>198</v>
      </c>
    </row>
    <row r="376" spans="1:4" ht="14.25">
      <c r="A376" s="63"/>
      <c r="B376" s="64"/>
      <c r="C376" s="35">
        <v>6</v>
      </c>
      <c r="D376" s="65"/>
    </row>
    <row r="377" spans="1:4" ht="14.25">
      <c r="A377" s="63"/>
      <c r="B377" s="64"/>
      <c r="C377" s="24">
        <v>6</v>
      </c>
      <c r="D377" s="65"/>
    </row>
    <row r="378" spans="1:4" ht="14.25">
      <c r="A378" s="63"/>
      <c r="B378" s="64"/>
      <c r="C378" s="35">
        <v>6</v>
      </c>
      <c r="D378" s="65"/>
    </row>
    <row r="379" spans="1:4" ht="14.25">
      <c r="A379" s="63"/>
      <c r="B379" s="64"/>
      <c r="C379" s="25">
        <v>6</v>
      </c>
      <c r="D379" s="65"/>
    </row>
    <row r="380" spans="1:4" ht="14.25">
      <c r="A380" s="63" t="s">
        <v>350</v>
      </c>
      <c r="B380" s="64" t="s">
        <v>170</v>
      </c>
      <c r="C380" s="35">
        <v>8</v>
      </c>
      <c r="D380" s="65" t="s">
        <v>198</v>
      </c>
    </row>
    <row r="381" spans="1:4" ht="14.25">
      <c r="A381" s="63"/>
      <c r="B381" s="64"/>
      <c r="C381" s="35">
        <v>8</v>
      </c>
      <c r="D381" s="65"/>
    </row>
    <row r="382" spans="1:4" ht="14.25">
      <c r="A382" s="63"/>
      <c r="B382" s="64"/>
      <c r="C382" s="24">
        <v>8</v>
      </c>
      <c r="D382" s="65"/>
    </row>
    <row r="383" spans="1:4" ht="14.25">
      <c r="A383" s="63"/>
      <c r="B383" s="64"/>
      <c r="C383" s="35">
        <v>8</v>
      </c>
      <c r="D383" s="65"/>
    </row>
    <row r="384" spans="1:4" ht="14.25">
      <c r="A384" s="63"/>
      <c r="B384" s="64"/>
      <c r="C384" s="25">
        <v>8</v>
      </c>
      <c r="D384" s="65"/>
    </row>
    <row r="385" spans="1:4" ht="14.25">
      <c r="A385" s="63" t="s">
        <v>351</v>
      </c>
      <c r="B385" s="64" t="s">
        <v>170</v>
      </c>
      <c r="C385" s="35">
        <v>10</v>
      </c>
      <c r="D385" s="65" t="s">
        <v>198</v>
      </c>
    </row>
    <row r="386" spans="1:4" ht="14.25">
      <c r="A386" s="63"/>
      <c r="B386" s="64"/>
      <c r="C386" s="35">
        <v>10</v>
      </c>
      <c r="D386" s="65"/>
    </row>
    <row r="387" spans="1:4" ht="14.25">
      <c r="A387" s="63"/>
      <c r="B387" s="64"/>
      <c r="C387" s="24">
        <v>10</v>
      </c>
      <c r="D387" s="65"/>
    </row>
    <row r="388" spans="1:4" ht="14.25">
      <c r="A388" s="63"/>
      <c r="B388" s="64"/>
      <c r="C388" s="35">
        <v>10</v>
      </c>
      <c r="D388" s="65"/>
    </row>
    <row r="389" spans="1:4" ht="14.25">
      <c r="A389" s="63"/>
      <c r="B389" s="64"/>
      <c r="C389" s="25">
        <v>10</v>
      </c>
      <c r="D389" s="65"/>
    </row>
    <row r="390" spans="1:4" ht="14.25">
      <c r="A390" s="63" t="s">
        <v>311</v>
      </c>
      <c r="B390" s="64" t="s">
        <v>170</v>
      </c>
      <c r="C390" s="35">
        <v>8</v>
      </c>
      <c r="D390" s="65" t="s">
        <v>198</v>
      </c>
    </row>
    <row r="391" spans="1:4" ht="14.25">
      <c r="A391" s="63"/>
      <c r="B391" s="64"/>
      <c r="C391" s="35">
        <v>8</v>
      </c>
      <c r="D391" s="65"/>
    </row>
    <row r="392" spans="1:4" ht="14.25">
      <c r="A392" s="63"/>
      <c r="B392" s="64"/>
      <c r="C392" s="24">
        <v>8</v>
      </c>
      <c r="D392" s="65"/>
    </row>
    <row r="393" spans="1:4" ht="14.25">
      <c r="A393" s="63"/>
      <c r="B393" s="64"/>
      <c r="C393" s="35">
        <v>8</v>
      </c>
      <c r="D393" s="65"/>
    </row>
    <row r="394" spans="1:4" ht="14.25">
      <c r="A394" s="63"/>
      <c r="B394" s="64"/>
      <c r="C394" s="25">
        <v>8</v>
      </c>
      <c r="D394" s="65"/>
    </row>
    <row r="395" spans="1:4" ht="14.25">
      <c r="A395" s="63" t="s">
        <v>178</v>
      </c>
      <c r="B395" s="64" t="s">
        <v>170</v>
      </c>
      <c r="C395" s="35">
        <v>8</v>
      </c>
      <c r="D395" s="65" t="s">
        <v>198</v>
      </c>
    </row>
    <row r="396" spans="1:4" ht="14.25">
      <c r="A396" s="63"/>
      <c r="B396" s="64"/>
      <c r="C396" s="35">
        <v>8</v>
      </c>
      <c r="D396" s="65"/>
    </row>
    <row r="397" spans="1:4" ht="14.25">
      <c r="A397" s="63"/>
      <c r="B397" s="64"/>
      <c r="C397" s="24">
        <v>8</v>
      </c>
      <c r="D397" s="65"/>
    </row>
    <row r="398" spans="1:4" ht="14.25">
      <c r="A398" s="63"/>
      <c r="B398" s="64"/>
      <c r="C398" s="35">
        <v>8</v>
      </c>
      <c r="D398" s="65"/>
    </row>
    <row r="399" spans="1:4" ht="14.25">
      <c r="A399" s="63"/>
      <c r="B399" s="64"/>
      <c r="C399" s="25">
        <v>8</v>
      </c>
      <c r="D399" s="65"/>
    </row>
    <row r="400" spans="1:4" ht="14.25">
      <c r="A400" s="69" t="s">
        <v>352</v>
      </c>
      <c r="B400" s="64" t="s">
        <v>170</v>
      </c>
      <c r="C400" s="35">
        <v>8</v>
      </c>
      <c r="D400" s="65" t="s">
        <v>198</v>
      </c>
    </row>
    <row r="401" spans="1:4" ht="14.25">
      <c r="A401" s="69"/>
      <c r="B401" s="64"/>
      <c r="C401" s="35">
        <v>8</v>
      </c>
      <c r="D401" s="65"/>
    </row>
    <row r="402" spans="1:4" ht="14.25">
      <c r="A402" s="69"/>
      <c r="B402" s="64"/>
      <c r="C402" s="24">
        <v>8</v>
      </c>
      <c r="D402" s="65"/>
    </row>
    <row r="403" spans="1:4" ht="14.25">
      <c r="A403" s="69"/>
      <c r="B403" s="64"/>
      <c r="C403" s="35">
        <v>8</v>
      </c>
      <c r="D403" s="65"/>
    </row>
    <row r="404" spans="1:4" ht="14.25">
      <c r="A404" s="69"/>
      <c r="B404" s="64"/>
      <c r="C404" s="25">
        <v>8</v>
      </c>
      <c r="D404" s="65"/>
    </row>
    <row r="405" spans="1:4" ht="14.25">
      <c r="A405" s="63" t="s">
        <v>353</v>
      </c>
      <c r="B405" s="64" t="s">
        <v>170</v>
      </c>
      <c r="C405" s="46">
        <v>10</v>
      </c>
      <c r="D405" s="65" t="s">
        <v>198</v>
      </c>
    </row>
    <row r="406" spans="1:4" ht="14.25">
      <c r="A406" s="63"/>
      <c r="B406" s="64"/>
      <c r="C406" s="46">
        <v>10</v>
      </c>
      <c r="D406" s="65"/>
    </row>
    <row r="407" spans="1:4" ht="14.25">
      <c r="A407" s="63"/>
      <c r="B407" s="64"/>
      <c r="C407" s="47">
        <v>10</v>
      </c>
      <c r="D407" s="65"/>
    </row>
    <row r="408" spans="1:4" ht="14.25">
      <c r="A408" s="63"/>
      <c r="B408" s="64"/>
      <c r="C408" s="46">
        <v>10</v>
      </c>
      <c r="D408" s="65"/>
    </row>
    <row r="409" spans="1:4" ht="14.25">
      <c r="A409" s="63"/>
      <c r="B409" s="64"/>
      <c r="C409" s="48">
        <v>10</v>
      </c>
      <c r="D409" s="65"/>
    </row>
    <row r="410" spans="1:4" ht="14.25">
      <c r="A410" s="63" t="s">
        <v>354</v>
      </c>
      <c r="B410" s="64" t="s">
        <v>170</v>
      </c>
      <c r="C410" s="46">
        <v>8</v>
      </c>
      <c r="D410" s="65" t="s">
        <v>198</v>
      </c>
    </row>
    <row r="411" spans="1:4" ht="14.25">
      <c r="A411" s="63"/>
      <c r="B411" s="64"/>
      <c r="C411" s="46">
        <v>8</v>
      </c>
      <c r="D411" s="65"/>
    </row>
    <row r="412" spans="1:4" ht="14.25">
      <c r="A412" s="63"/>
      <c r="B412" s="64"/>
      <c r="C412" s="47">
        <v>8</v>
      </c>
      <c r="D412" s="65"/>
    </row>
    <row r="413" spans="1:4" ht="14.25">
      <c r="A413" s="63"/>
      <c r="B413" s="64"/>
      <c r="C413" s="46">
        <v>8</v>
      </c>
      <c r="D413" s="65"/>
    </row>
    <row r="414" spans="1:4" ht="14.25">
      <c r="A414" s="63"/>
      <c r="B414" s="64"/>
      <c r="C414" s="48">
        <v>8</v>
      </c>
      <c r="D414" s="65"/>
    </row>
    <row r="415" spans="1:4" ht="14.25">
      <c r="A415" s="63" t="s">
        <v>355</v>
      </c>
      <c r="B415" s="64" t="s">
        <v>170</v>
      </c>
      <c r="C415" s="46">
        <v>8</v>
      </c>
      <c r="D415" s="65" t="s">
        <v>198</v>
      </c>
    </row>
    <row r="416" spans="1:4" ht="14.25">
      <c r="A416" s="63"/>
      <c r="B416" s="64"/>
      <c r="C416" s="46">
        <v>8</v>
      </c>
      <c r="D416" s="65"/>
    </row>
    <row r="417" spans="1:4" ht="14.25">
      <c r="A417" s="63"/>
      <c r="B417" s="64"/>
      <c r="C417" s="47">
        <v>8</v>
      </c>
      <c r="D417" s="65"/>
    </row>
    <row r="418" spans="1:4" ht="14.25">
      <c r="A418" s="63"/>
      <c r="B418" s="64"/>
      <c r="C418" s="46">
        <v>8</v>
      </c>
      <c r="D418" s="65"/>
    </row>
    <row r="419" spans="1:4" ht="14.25">
      <c r="A419" s="63"/>
      <c r="B419" s="64"/>
      <c r="C419" s="48">
        <v>8</v>
      </c>
      <c r="D419" s="65"/>
    </row>
    <row r="420" spans="1:4" ht="14.25">
      <c r="A420" s="69" t="s">
        <v>356</v>
      </c>
      <c r="B420" s="64" t="s">
        <v>170</v>
      </c>
      <c r="C420" s="46">
        <v>8</v>
      </c>
      <c r="D420" s="65" t="s">
        <v>198</v>
      </c>
    </row>
    <row r="421" spans="1:4" ht="14.25">
      <c r="A421" s="69"/>
      <c r="B421" s="64"/>
      <c r="C421" s="46">
        <v>8</v>
      </c>
      <c r="D421" s="65"/>
    </row>
    <row r="422" spans="1:4" ht="14.25">
      <c r="A422" s="69"/>
      <c r="B422" s="64"/>
      <c r="C422" s="47">
        <v>8</v>
      </c>
      <c r="D422" s="65"/>
    </row>
    <row r="423" spans="1:4" ht="14.25">
      <c r="A423" s="69"/>
      <c r="B423" s="64"/>
      <c r="C423" s="46">
        <v>8</v>
      </c>
      <c r="D423" s="65"/>
    </row>
    <row r="424" spans="1:4" ht="14.25">
      <c r="A424" s="69"/>
      <c r="B424" s="64"/>
      <c r="C424" s="48">
        <v>8</v>
      </c>
      <c r="D424" s="65"/>
    </row>
    <row r="425" spans="1:4" ht="14.25">
      <c r="A425" s="69" t="s">
        <v>357</v>
      </c>
      <c r="B425" s="64" t="s">
        <v>170</v>
      </c>
      <c r="C425" s="46">
        <v>10</v>
      </c>
      <c r="D425" s="65" t="s">
        <v>198</v>
      </c>
    </row>
    <row r="426" spans="1:4" ht="14.25">
      <c r="A426" s="69"/>
      <c r="B426" s="64"/>
      <c r="C426" s="46">
        <v>10</v>
      </c>
      <c r="D426" s="65"/>
    </row>
    <row r="427" spans="1:4" ht="14.25">
      <c r="A427" s="69"/>
      <c r="B427" s="64"/>
      <c r="C427" s="47">
        <v>10</v>
      </c>
      <c r="D427" s="65"/>
    </row>
    <row r="428" spans="1:4" ht="14.25">
      <c r="A428" s="69"/>
      <c r="B428" s="64"/>
      <c r="C428" s="46">
        <v>10</v>
      </c>
      <c r="D428" s="65"/>
    </row>
    <row r="429" spans="1:4" ht="14.25">
      <c r="A429" s="69"/>
      <c r="B429" s="64"/>
      <c r="C429" s="46">
        <v>10</v>
      </c>
      <c r="D429" s="65"/>
    </row>
    <row r="430" spans="1:4" ht="14.25">
      <c r="A430" s="69"/>
      <c r="B430" s="64"/>
      <c r="C430" s="48">
        <v>10</v>
      </c>
      <c r="D430" s="65"/>
    </row>
    <row r="431" spans="1:4" ht="14.25">
      <c r="A431" s="69" t="s">
        <v>358</v>
      </c>
      <c r="B431" s="64" t="s">
        <v>170</v>
      </c>
      <c r="C431" s="46">
        <v>10</v>
      </c>
      <c r="D431" s="65" t="s">
        <v>198</v>
      </c>
    </row>
    <row r="432" spans="1:4" ht="14.25">
      <c r="A432" s="69"/>
      <c r="B432" s="64"/>
      <c r="C432" s="46">
        <v>10</v>
      </c>
      <c r="D432" s="65"/>
    </row>
    <row r="433" spans="1:4" ht="14.25">
      <c r="A433" s="69"/>
      <c r="B433" s="64"/>
      <c r="C433" s="47">
        <v>10</v>
      </c>
      <c r="D433" s="65"/>
    </row>
    <row r="434" spans="1:4" ht="14.25">
      <c r="A434" s="69"/>
      <c r="B434" s="64"/>
      <c r="C434" s="46">
        <v>10</v>
      </c>
      <c r="D434" s="65"/>
    </row>
    <row r="435" spans="1:4" ht="14.25">
      <c r="A435" s="69"/>
      <c r="B435" s="64"/>
      <c r="C435" s="46">
        <v>10</v>
      </c>
      <c r="D435" s="65"/>
    </row>
    <row r="436" spans="1:4" ht="14.25">
      <c r="A436" s="69"/>
      <c r="B436" s="64"/>
      <c r="C436" s="48">
        <v>10</v>
      </c>
      <c r="D436" s="65"/>
    </row>
    <row r="437" spans="1:4" ht="14.25">
      <c r="A437" s="69" t="s">
        <v>359</v>
      </c>
      <c r="B437" s="64" t="s">
        <v>170</v>
      </c>
      <c r="C437" s="46">
        <v>6</v>
      </c>
      <c r="D437" s="65" t="s">
        <v>198</v>
      </c>
    </row>
    <row r="438" spans="1:4" ht="14.25">
      <c r="A438" s="69"/>
      <c r="B438" s="64"/>
      <c r="C438" s="46">
        <v>6</v>
      </c>
      <c r="D438" s="65"/>
    </row>
    <row r="439" spans="1:4" ht="14.25">
      <c r="A439" s="69"/>
      <c r="B439" s="64"/>
      <c r="C439" s="46">
        <v>6</v>
      </c>
      <c r="D439" s="65"/>
    </row>
    <row r="440" spans="1:4" ht="14.25">
      <c r="A440" s="69"/>
      <c r="B440" s="64"/>
      <c r="C440" s="47">
        <v>6</v>
      </c>
      <c r="D440" s="65"/>
    </row>
    <row r="441" spans="1:4" ht="14.25">
      <c r="A441" s="69"/>
      <c r="B441" s="64"/>
      <c r="C441" s="46">
        <v>6</v>
      </c>
      <c r="D441" s="65"/>
    </row>
    <row r="442" spans="1:4" ht="14.25">
      <c r="A442" s="69"/>
      <c r="B442" s="64"/>
      <c r="C442" s="46">
        <v>6</v>
      </c>
      <c r="D442" s="65"/>
    </row>
    <row r="443" spans="1:4" ht="14.25">
      <c r="A443" s="69"/>
      <c r="B443" s="64"/>
      <c r="C443" s="48">
        <v>6</v>
      </c>
      <c r="D443" s="65"/>
    </row>
    <row r="444" spans="1:4" ht="14.25">
      <c r="A444" s="69" t="s">
        <v>360</v>
      </c>
      <c r="B444" s="64" t="s">
        <v>170</v>
      </c>
      <c r="C444" s="46">
        <v>8</v>
      </c>
      <c r="D444" s="65" t="s">
        <v>198</v>
      </c>
    </row>
    <row r="445" spans="1:4" ht="14.25">
      <c r="A445" s="69"/>
      <c r="B445" s="64"/>
      <c r="C445" s="46">
        <v>8</v>
      </c>
      <c r="D445" s="65"/>
    </row>
    <row r="446" spans="1:4" ht="14.25">
      <c r="A446" s="69"/>
      <c r="B446" s="64"/>
      <c r="C446" s="46">
        <v>8</v>
      </c>
      <c r="D446" s="65"/>
    </row>
    <row r="447" spans="1:4" ht="14.25">
      <c r="A447" s="69"/>
      <c r="B447" s="64"/>
      <c r="C447" s="47">
        <v>8</v>
      </c>
      <c r="D447" s="65"/>
    </row>
    <row r="448" spans="1:4" ht="14.25">
      <c r="A448" s="69"/>
      <c r="B448" s="64"/>
      <c r="C448" s="46">
        <v>8</v>
      </c>
      <c r="D448" s="65"/>
    </row>
    <row r="449" spans="1:4" ht="14.25">
      <c r="A449" s="69"/>
      <c r="B449" s="64"/>
      <c r="C449" s="46">
        <v>8</v>
      </c>
      <c r="D449" s="65"/>
    </row>
    <row r="450" spans="1:4" ht="14.25">
      <c r="A450" s="69"/>
      <c r="B450" s="64"/>
      <c r="C450" s="48">
        <v>8</v>
      </c>
      <c r="D450" s="65"/>
    </row>
    <row r="451" spans="1:4" ht="14.25">
      <c r="A451" s="63" t="s">
        <v>355</v>
      </c>
      <c r="B451" s="64" t="s">
        <v>170</v>
      </c>
      <c r="C451" s="46">
        <v>8</v>
      </c>
      <c r="D451" s="65" t="s">
        <v>198</v>
      </c>
    </row>
    <row r="452" spans="1:4" ht="14.25">
      <c r="A452" s="63"/>
      <c r="B452" s="64"/>
      <c r="C452" s="46">
        <v>8</v>
      </c>
      <c r="D452" s="65"/>
    </row>
    <row r="453" spans="1:4" ht="14.25">
      <c r="A453" s="63"/>
      <c r="B453" s="64"/>
      <c r="C453" s="47">
        <v>8</v>
      </c>
      <c r="D453" s="65"/>
    </row>
    <row r="454" spans="1:4" ht="14.25">
      <c r="A454" s="63"/>
      <c r="B454" s="64"/>
      <c r="C454" s="46">
        <v>8</v>
      </c>
      <c r="D454" s="65"/>
    </row>
    <row r="455" spans="1:4" ht="14.25">
      <c r="A455" s="63"/>
      <c r="B455" s="64"/>
      <c r="C455" s="46">
        <v>8</v>
      </c>
      <c r="D455" s="65"/>
    </row>
    <row r="456" spans="1:4" ht="14.25">
      <c r="A456" s="63"/>
      <c r="B456" s="64"/>
      <c r="C456" s="48">
        <v>8</v>
      </c>
      <c r="D456" s="65"/>
    </row>
    <row r="457" spans="1:4" ht="14.25">
      <c r="A457" s="69" t="s">
        <v>361</v>
      </c>
      <c r="B457" s="64" t="s">
        <v>170</v>
      </c>
      <c r="C457" s="46">
        <v>6</v>
      </c>
      <c r="D457" s="65" t="s">
        <v>198</v>
      </c>
    </row>
    <row r="458" spans="1:4" ht="14.25">
      <c r="A458" s="69"/>
      <c r="B458" s="64"/>
      <c r="C458" s="46">
        <v>6</v>
      </c>
      <c r="D458" s="65"/>
    </row>
    <row r="459" spans="1:4" ht="14.25">
      <c r="A459" s="69"/>
      <c r="B459" s="64"/>
      <c r="C459" s="46">
        <v>6</v>
      </c>
      <c r="D459" s="65"/>
    </row>
    <row r="460" spans="1:4" ht="14.25">
      <c r="A460" s="69"/>
      <c r="B460" s="64"/>
      <c r="C460" s="47">
        <v>6</v>
      </c>
      <c r="D460" s="65"/>
    </row>
    <row r="461" spans="1:4" ht="14.25">
      <c r="A461" s="69"/>
      <c r="B461" s="64"/>
      <c r="C461" s="46">
        <v>6</v>
      </c>
      <c r="D461" s="65"/>
    </row>
    <row r="462" spans="1:4" ht="14.25">
      <c r="A462" s="69"/>
      <c r="B462" s="64"/>
      <c r="C462" s="46">
        <v>6</v>
      </c>
      <c r="D462" s="65"/>
    </row>
    <row r="463" spans="1:4" ht="14.25">
      <c r="A463" s="69"/>
      <c r="B463" s="64"/>
      <c r="C463" s="48">
        <v>6</v>
      </c>
      <c r="D463" s="65"/>
    </row>
    <row r="464" spans="1:4" ht="14.25">
      <c r="A464" s="69" t="s">
        <v>362</v>
      </c>
      <c r="B464" s="64" t="s">
        <v>170</v>
      </c>
      <c r="C464" s="46">
        <v>10</v>
      </c>
      <c r="D464" s="65" t="s">
        <v>198</v>
      </c>
    </row>
    <row r="465" spans="1:4" ht="14.25">
      <c r="A465" s="69"/>
      <c r="B465" s="64"/>
      <c r="C465" s="46">
        <v>10</v>
      </c>
      <c r="D465" s="65"/>
    </row>
    <row r="466" spans="1:4" ht="14.25">
      <c r="A466" s="69"/>
      <c r="B466" s="64"/>
      <c r="C466" s="47">
        <v>10</v>
      </c>
      <c r="D466" s="65"/>
    </row>
    <row r="467" spans="1:4" ht="14.25">
      <c r="A467" s="69"/>
      <c r="B467" s="64"/>
      <c r="C467" s="46">
        <v>10</v>
      </c>
      <c r="D467" s="65"/>
    </row>
    <row r="468" spans="1:4" ht="14.25">
      <c r="A468" s="69"/>
      <c r="B468" s="64"/>
      <c r="C468" s="48">
        <v>10</v>
      </c>
      <c r="D468" s="65"/>
    </row>
    <row r="469" spans="1:4" ht="14.25">
      <c r="A469" s="69" t="s">
        <v>363</v>
      </c>
      <c r="B469" s="64" t="s">
        <v>170</v>
      </c>
      <c r="C469" s="46">
        <v>14</v>
      </c>
      <c r="D469" s="65" t="s">
        <v>198</v>
      </c>
    </row>
    <row r="470" spans="1:4" ht="14.25">
      <c r="A470" s="69"/>
      <c r="B470" s="64"/>
      <c r="C470" s="46">
        <v>14</v>
      </c>
      <c r="D470" s="65"/>
    </row>
    <row r="471" spans="1:4" ht="14.25">
      <c r="A471" s="69"/>
      <c r="B471" s="64"/>
      <c r="C471" s="47">
        <v>14</v>
      </c>
      <c r="D471" s="65"/>
    </row>
    <row r="472" spans="1:4" ht="14.25">
      <c r="A472" s="69"/>
      <c r="B472" s="64"/>
      <c r="C472" s="46">
        <v>14</v>
      </c>
      <c r="D472" s="65"/>
    </row>
    <row r="473" spans="1:4" ht="14.25">
      <c r="A473" s="69"/>
      <c r="B473" s="64"/>
      <c r="C473" s="48">
        <v>14</v>
      </c>
      <c r="D473" s="65"/>
    </row>
    <row r="474" spans="1:4" ht="14.25">
      <c r="A474" s="69" t="s">
        <v>364</v>
      </c>
      <c r="B474" s="64" t="s">
        <v>170</v>
      </c>
      <c r="C474" s="46">
        <v>10</v>
      </c>
      <c r="D474" s="65" t="s">
        <v>198</v>
      </c>
    </row>
    <row r="475" spans="1:4" ht="14.25">
      <c r="A475" s="69"/>
      <c r="B475" s="64"/>
      <c r="C475" s="46">
        <v>10</v>
      </c>
      <c r="D475" s="65"/>
    </row>
    <row r="476" spans="1:4" ht="14.25">
      <c r="A476" s="69"/>
      <c r="B476" s="64"/>
      <c r="C476" s="47">
        <v>10</v>
      </c>
      <c r="D476" s="65"/>
    </row>
    <row r="477" spans="1:4" ht="14.25">
      <c r="A477" s="69"/>
      <c r="B477" s="64"/>
      <c r="C477" s="46">
        <v>10</v>
      </c>
      <c r="D477" s="65"/>
    </row>
    <row r="478" spans="1:4" ht="14.25">
      <c r="A478" s="69"/>
      <c r="B478" s="64"/>
      <c r="C478" s="46">
        <v>10</v>
      </c>
      <c r="D478" s="65"/>
    </row>
    <row r="479" spans="1:4" ht="14.25">
      <c r="A479" s="69"/>
      <c r="B479" s="64"/>
      <c r="C479" s="48">
        <v>10</v>
      </c>
      <c r="D479" s="65"/>
    </row>
    <row r="480" spans="1:4" ht="14.25">
      <c r="A480" s="63" t="s">
        <v>365</v>
      </c>
      <c r="B480" s="64" t="s">
        <v>170</v>
      </c>
      <c r="C480" s="46">
        <v>6</v>
      </c>
      <c r="D480" s="65" t="s">
        <v>198</v>
      </c>
    </row>
    <row r="481" spans="1:4" ht="14.25">
      <c r="A481" s="63"/>
      <c r="B481" s="64"/>
      <c r="C481" s="46">
        <v>6</v>
      </c>
      <c r="D481" s="65"/>
    </row>
    <row r="482" spans="1:4" ht="14.25">
      <c r="A482" s="63"/>
      <c r="B482" s="64"/>
      <c r="C482" s="47">
        <v>6</v>
      </c>
      <c r="D482" s="65"/>
    </row>
    <row r="483" spans="1:4" ht="14.25">
      <c r="A483" s="63"/>
      <c r="B483" s="64"/>
      <c r="C483" s="46">
        <v>6</v>
      </c>
      <c r="D483" s="65"/>
    </row>
    <row r="484" spans="1:4" ht="14.25">
      <c r="A484" s="63"/>
      <c r="B484" s="64"/>
      <c r="C484" s="46">
        <v>6</v>
      </c>
      <c r="D484" s="65"/>
    </row>
    <row r="485" spans="1:4" ht="14.25">
      <c r="A485" s="63"/>
      <c r="B485" s="64"/>
      <c r="C485" s="48">
        <v>6</v>
      </c>
      <c r="D485" s="65"/>
    </row>
    <row r="486" spans="1:4" ht="14.25">
      <c r="A486" s="69" t="s">
        <v>364</v>
      </c>
      <c r="B486" s="64" t="s">
        <v>170</v>
      </c>
      <c r="C486" s="46">
        <v>10</v>
      </c>
      <c r="D486" s="65" t="s">
        <v>198</v>
      </c>
    </row>
    <row r="487" spans="1:4" ht="14.25">
      <c r="A487" s="69"/>
      <c r="B487" s="64"/>
      <c r="C487" s="47">
        <v>10</v>
      </c>
      <c r="D487" s="65"/>
    </row>
    <row r="488" spans="1:4" ht="14.25">
      <c r="A488" s="69"/>
      <c r="B488" s="64"/>
      <c r="C488" s="46">
        <v>10</v>
      </c>
      <c r="D488" s="65"/>
    </row>
    <row r="489" spans="1:4" ht="14.25">
      <c r="A489" s="69"/>
      <c r="B489" s="64"/>
      <c r="C489" s="48">
        <v>10</v>
      </c>
      <c r="D489" s="65"/>
    </row>
    <row r="490" spans="1:4" ht="14.25">
      <c r="A490" s="69" t="s">
        <v>304</v>
      </c>
      <c r="B490" s="64" t="s">
        <v>170</v>
      </c>
      <c r="C490" s="46">
        <v>10</v>
      </c>
      <c r="D490" s="65" t="s">
        <v>198</v>
      </c>
    </row>
    <row r="491" spans="1:4" ht="14.25">
      <c r="A491" s="69"/>
      <c r="B491" s="64"/>
      <c r="C491" s="47">
        <v>10</v>
      </c>
      <c r="D491" s="65"/>
    </row>
    <row r="492" spans="1:4" ht="14.25">
      <c r="A492" s="69"/>
      <c r="B492" s="64"/>
      <c r="C492" s="46">
        <v>10</v>
      </c>
      <c r="D492" s="65"/>
    </row>
    <row r="493" spans="1:4" ht="14.25">
      <c r="A493" s="69"/>
      <c r="B493" s="64"/>
      <c r="C493" s="48">
        <v>10</v>
      </c>
      <c r="D493" s="65"/>
    </row>
    <row r="494" spans="1:4" ht="14.25">
      <c r="A494" s="63" t="s">
        <v>366</v>
      </c>
      <c r="B494" s="64" t="s">
        <v>170</v>
      </c>
      <c r="C494" s="46">
        <v>6</v>
      </c>
      <c r="D494" s="65" t="s">
        <v>198</v>
      </c>
    </row>
    <row r="495" spans="1:4" ht="14.25">
      <c r="A495" s="63"/>
      <c r="B495" s="64"/>
      <c r="C495" s="47">
        <v>6</v>
      </c>
      <c r="D495" s="65"/>
    </row>
    <row r="496" spans="1:4" ht="14.25">
      <c r="A496" s="63"/>
      <c r="B496" s="64"/>
      <c r="C496" s="46">
        <v>6</v>
      </c>
      <c r="D496" s="65"/>
    </row>
    <row r="497" spans="1:4" ht="14.25">
      <c r="A497" s="63"/>
      <c r="B497" s="64"/>
      <c r="C497" s="48">
        <v>6</v>
      </c>
      <c r="D497" s="65"/>
    </row>
    <row r="498" spans="1:4" ht="14.25">
      <c r="A498" s="63" t="s">
        <v>367</v>
      </c>
      <c r="B498" s="64" t="s">
        <v>170</v>
      </c>
      <c r="C498" s="46">
        <v>6</v>
      </c>
      <c r="D498" s="65" t="s">
        <v>198</v>
      </c>
    </row>
    <row r="499" spans="1:4" ht="14.25">
      <c r="A499" s="63"/>
      <c r="B499" s="64"/>
      <c r="C499" s="47">
        <v>6</v>
      </c>
      <c r="D499" s="65"/>
    </row>
    <row r="500" spans="1:4" ht="14.25">
      <c r="A500" s="63"/>
      <c r="B500" s="64"/>
      <c r="C500" s="46">
        <v>6</v>
      </c>
      <c r="D500" s="65"/>
    </row>
    <row r="501" spans="1:4" ht="14.25">
      <c r="A501" s="63"/>
      <c r="B501" s="64"/>
      <c r="C501" s="48">
        <v>6</v>
      </c>
      <c r="D501" s="65"/>
    </row>
    <row r="502" spans="1:4" ht="14.25">
      <c r="A502" s="63" t="s">
        <v>368</v>
      </c>
      <c r="B502" s="64" t="s">
        <v>170</v>
      </c>
      <c r="C502" s="46">
        <v>8</v>
      </c>
      <c r="D502" s="65" t="s">
        <v>198</v>
      </c>
    </row>
    <row r="503" spans="1:4" ht="14.25">
      <c r="A503" s="63"/>
      <c r="B503" s="64"/>
      <c r="C503" s="47">
        <v>8</v>
      </c>
      <c r="D503" s="65"/>
    </row>
    <row r="504" spans="1:4" ht="14.25">
      <c r="A504" s="63"/>
      <c r="B504" s="64"/>
      <c r="C504" s="46">
        <v>8</v>
      </c>
      <c r="D504" s="65"/>
    </row>
    <row r="505" spans="1:4" ht="14.25">
      <c r="A505" s="63"/>
      <c r="B505" s="64"/>
      <c r="C505" s="48">
        <v>8</v>
      </c>
      <c r="D505" s="65"/>
    </row>
    <row r="506" spans="1:4" ht="14.25">
      <c r="A506" s="70" t="s">
        <v>369</v>
      </c>
      <c r="B506" s="64" t="s">
        <v>170</v>
      </c>
      <c r="C506" s="46">
        <v>6</v>
      </c>
      <c r="D506" s="65" t="s">
        <v>198</v>
      </c>
    </row>
    <row r="507" spans="1:4" ht="14.25">
      <c r="A507" s="70"/>
      <c r="B507" s="64"/>
      <c r="C507" s="46">
        <v>6</v>
      </c>
      <c r="D507" s="65"/>
    </row>
    <row r="508" spans="1:4" ht="14.25">
      <c r="A508" s="70"/>
      <c r="B508" s="64"/>
      <c r="C508" s="46">
        <v>6</v>
      </c>
      <c r="D508" s="65"/>
    </row>
    <row r="509" spans="1:4" ht="14.25">
      <c r="A509" s="70"/>
      <c r="B509" s="64"/>
      <c r="C509" s="46">
        <v>6</v>
      </c>
      <c r="D509" s="65"/>
    </row>
    <row r="510" spans="1:4" ht="14.25">
      <c r="A510" s="70"/>
      <c r="B510" s="64"/>
      <c r="C510" s="46">
        <v>6</v>
      </c>
      <c r="D510" s="65"/>
    </row>
    <row r="511" spans="1:4" ht="14.25">
      <c r="A511" s="70"/>
      <c r="B511" s="64"/>
      <c r="C511" s="46">
        <v>6</v>
      </c>
      <c r="D511" s="65"/>
    </row>
    <row r="512" spans="1:4" ht="14.25">
      <c r="A512" s="70"/>
      <c r="B512" s="64"/>
      <c r="C512" s="46">
        <v>6</v>
      </c>
      <c r="D512" s="65"/>
    </row>
    <row r="513" spans="1:4" ht="14.25">
      <c r="A513" s="70"/>
      <c r="B513" s="64"/>
      <c r="C513" s="46">
        <v>6</v>
      </c>
      <c r="D513" s="65"/>
    </row>
    <row r="514" spans="1:4" ht="14.25">
      <c r="A514" s="70"/>
      <c r="B514" s="64"/>
      <c r="C514" s="46">
        <v>6</v>
      </c>
      <c r="D514" s="65"/>
    </row>
    <row r="515" spans="1:4" ht="14.25">
      <c r="A515" s="70"/>
      <c r="B515" s="64"/>
      <c r="C515" s="46">
        <v>6</v>
      </c>
      <c r="D515" s="65"/>
    </row>
    <row r="516" spans="1:4" ht="14.25">
      <c r="A516" s="70"/>
      <c r="B516" s="64"/>
      <c r="C516" s="46">
        <v>6</v>
      </c>
      <c r="D516" s="65"/>
    </row>
    <row r="517" spans="1:4" ht="14.25">
      <c r="A517" s="70"/>
      <c r="B517" s="64"/>
      <c r="C517" s="46">
        <v>6</v>
      </c>
      <c r="D517" s="65"/>
    </row>
    <row r="518" spans="1:4" ht="14.25">
      <c r="A518" s="70"/>
      <c r="B518" s="64"/>
      <c r="C518" s="46">
        <v>6</v>
      </c>
      <c r="D518" s="65"/>
    </row>
    <row r="519" spans="1:4" ht="14.25">
      <c r="A519" s="70"/>
      <c r="B519" s="64"/>
      <c r="C519" s="47">
        <v>6</v>
      </c>
      <c r="D519" s="65"/>
    </row>
    <row r="520" spans="1:4" ht="14.25">
      <c r="A520" s="70"/>
      <c r="B520" s="64"/>
      <c r="C520" s="46">
        <v>6</v>
      </c>
      <c r="D520" s="65"/>
    </row>
    <row r="521" spans="1:4" ht="14.25">
      <c r="A521" s="70"/>
      <c r="B521" s="64"/>
      <c r="C521" s="46">
        <v>6</v>
      </c>
      <c r="D521" s="65"/>
    </row>
    <row r="522" spans="1:4" ht="14.25">
      <c r="A522" s="70"/>
      <c r="B522" s="64"/>
      <c r="C522" s="46">
        <v>6</v>
      </c>
      <c r="D522" s="65"/>
    </row>
    <row r="523" spans="1:4" ht="14.25">
      <c r="A523" s="70"/>
      <c r="B523" s="64"/>
      <c r="C523" s="46">
        <v>6</v>
      </c>
      <c r="D523" s="65"/>
    </row>
    <row r="524" spans="1:4" ht="14.25">
      <c r="A524" s="70"/>
      <c r="B524" s="64"/>
      <c r="C524" s="46">
        <v>6</v>
      </c>
      <c r="D524" s="65"/>
    </row>
    <row r="525" spans="1:4" ht="14.25">
      <c r="A525" s="70"/>
      <c r="B525" s="64"/>
      <c r="C525" s="46">
        <v>6</v>
      </c>
      <c r="D525" s="65"/>
    </row>
    <row r="526" spans="1:4" ht="14.25">
      <c r="A526" s="70"/>
      <c r="B526" s="64"/>
      <c r="C526" s="46">
        <v>6</v>
      </c>
      <c r="D526" s="65"/>
    </row>
    <row r="527" spans="1:4" ht="14.25">
      <c r="A527" s="70"/>
      <c r="B527" s="64"/>
      <c r="C527" s="46">
        <v>6</v>
      </c>
      <c r="D527" s="65"/>
    </row>
    <row r="528" spans="1:4" ht="14.25">
      <c r="A528" s="70"/>
      <c r="B528" s="64"/>
      <c r="C528" s="46">
        <v>6</v>
      </c>
      <c r="D528" s="65"/>
    </row>
    <row r="529" spans="1:4" ht="14.25">
      <c r="A529" s="70"/>
      <c r="B529" s="64"/>
      <c r="C529" s="46">
        <v>6</v>
      </c>
      <c r="D529" s="65"/>
    </row>
    <row r="530" spans="1:4" ht="14.25">
      <c r="A530" s="70"/>
      <c r="B530" s="64"/>
      <c r="C530" s="46">
        <v>6</v>
      </c>
      <c r="D530" s="65"/>
    </row>
    <row r="531" spans="1:4" ht="14.25">
      <c r="A531" s="70"/>
      <c r="B531" s="64"/>
      <c r="C531" s="46">
        <v>6</v>
      </c>
      <c r="D531" s="65"/>
    </row>
    <row r="532" spans="1:4" ht="14.25">
      <c r="A532" s="70"/>
      <c r="B532" s="64"/>
      <c r="C532" s="46">
        <v>6</v>
      </c>
      <c r="D532" s="65"/>
    </row>
    <row r="533" spans="1:4" ht="14.25">
      <c r="A533" s="70"/>
      <c r="B533" s="64"/>
      <c r="C533" s="46">
        <v>6</v>
      </c>
      <c r="D533" s="65"/>
    </row>
    <row r="534" spans="1:4" ht="14.25">
      <c r="A534" s="70"/>
      <c r="B534" s="64"/>
      <c r="C534" s="46">
        <v>6</v>
      </c>
      <c r="D534" s="65"/>
    </row>
    <row r="535" spans="1:4" ht="14.25">
      <c r="A535" s="70"/>
      <c r="B535" s="64"/>
      <c r="C535" s="46">
        <v>6</v>
      </c>
      <c r="D535" s="65"/>
    </row>
    <row r="536" spans="1:4" ht="14.25">
      <c r="A536" s="70"/>
      <c r="B536" s="64"/>
      <c r="C536" s="46">
        <v>6</v>
      </c>
      <c r="D536" s="65"/>
    </row>
    <row r="537" spans="1:4" ht="14.25">
      <c r="A537" s="70"/>
      <c r="B537" s="64"/>
      <c r="C537" s="48">
        <v>6</v>
      </c>
      <c r="D537" s="65"/>
    </row>
    <row r="538" spans="1:4" ht="14.25">
      <c r="A538" s="63" t="s">
        <v>176</v>
      </c>
      <c r="B538" s="64" t="s">
        <v>170</v>
      </c>
      <c r="C538" s="46">
        <v>8</v>
      </c>
      <c r="D538" s="65" t="s">
        <v>252</v>
      </c>
    </row>
    <row r="539" spans="1:4" ht="14.25">
      <c r="A539" s="63"/>
      <c r="B539" s="64"/>
      <c r="C539" s="46">
        <v>8</v>
      </c>
      <c r="D539" s="65"/>
    </row>
    <row r="540" spans="1:4" ht="14.25">
      <c r="A540" s="63"/>
      <c r="B540" s="64"/>
      <c r="C540" s="46">
        <v>8</v>
      </c>
      <c r="D540" s="65"/>
    </row>
    <row r="541" spans="1:4" ht="14.25">
      <c r="A541" s="63"/>
      <c r="B541" s="64"/>
      <c r="C541" s="47">
        <v>8</v>
      </c>
      <c r="D541" s="65"/>
    </row>
    <row r="542" spans="1:4" ht="14.25">
      <c r="A542" s="63"/>
      <c r="B542" s="64"/>
      <c r="C542" s="46">
        <v>8</v>
      </c>
      <c r="D542" s="65"/>
    </row>
    <row r="543" spans="1:4" ht="14.25">
      <c r="A543" s="63"/>
      <c r="B543" s="64"/>
      <c r="C543" s="46">
        <v>8</v>
      </c>
      <c r="D543" s="65"/>
    </row>
    <row r="544" spans="1:4" ht="14.25">
      <c r="A544" s="63"/>
      <c r="B544" s="64"/>
      <c r="C544" s="48">
        <v>8</v>
      </c>
      <c r="D544" s="65"/>
    </row>
    <row r="545" spans="1:4" ht="14.25">
      <c r="A545" s="63" t="s">
        <v>177</v>
      </c>
      <c r="B545" s="64" t="s">
        <v>170</v>
      </c>
      <c r="C545" s="46">
        <v>6</v>
      </c>
      <c r="D545" s="65" t="s">
        <v>252</v>
      </c>
    </row>
    <row r="546" spans="1:4" ht="14.25">
      <c r="A546" s="63"/>
      <c r="B546" s="64"/>
      <c r="C546" s="46">
        <v>6</v>
      </c>
      <c r="D546" s="65"/>
    </row>
    <row r="547" spans="1:4" ht="14.25">
      <c r="A547" s="63"/>
      <c r="B547" s="64"/>
      <c r="C547" s="46">
        <v>6</v>
      </c>
      <c r="D547" s="65"/>
    </row>
    <row r="548" spans="1:4" ht="14.25">
      <c r="A548" s="63"/>
      <c r="B548" s="64"/>
      <c r="C548" s="47">
        <v>6</v>
      </c>
      <c r="D548" s="65"/>
    </row>
    <row r="549" spans="1:4" ht="14.25">
      <c r="A549" s="63"/>
      <c r="B549" s="64"/>
      <c r="C549" s="46">
        <v>6</v>
      </c>
      <c r="D549" s="65"/>
    </row>
    <row r="550" spans="1:4" ht="14.25">
      <c r="A550" s="63"/>
      <c r="B550" s="64"/>
      <c r="C550" s="46">
        <v>6</v>
      </c>
      <c r="D550" s="65"/>
    </row>
    <row r="551" spans="1:4" ht="14.25">
      <c r="A551" s="63"/>
      <c r="B551" s="64"/>
      <c r="C551" s="48">
        <v>6</v>
      </c>
      <c r="D551" s="65"/>
    </row>
    <row r="552" spans="1:4" ht="14.25">
      <c r="A552" s="63" t="s">
        <v>370</v>
      </c>
      <c r="B552" s="64" t="s">
        <v>170</v>
      </c>
      <c r="C552" s="46">
        <v>6</v>
      </c>
      <c r="D552" s="65" t="s">
        <v>252</v>
      </c>
    </row>
    <row r="553" spans="1:4" ht="14.25">
      <c r="A553" s="63"/>
      <c r="B553" s="64"/>
      <c r="C553" s="46">
        <v>6</v>
      </c>
      <c r="D553" s="65"/>
    </row>
    <row r="554" spans="1:4" ht="14.25">
      <c r="A554" s="63"/>
      <c r="B554" s="64"/>
      <c r="C554" s="46">
        <v>6</v>
      </c>
      <c r="D554" s="65"/>
    </row>
    <row r="555" spans="1:4" ht="14.25">
      <c r="A555" s="63"/>
      <c r="B555" s="64"/>
      <c r="C555" s="47">
        <v>6</v>
      </c>
      <c r="D555" s="65"/>
    </row>
    <row r="556" spans="1:4" ht="14.25">
      <c r="A556" s="63"/>
      <c r="B556" s="64"/>
      <c r="C556" s="46">
        <v>6</v>
      </c>
      <c r="D556" s="65"/>
    </row>
    <row r="557" spans="1:4" ht="14.25">
      <c r="A557" s="63"/>
      <c r="B557" s="64"/>
      <c r="C557" s="46">
        <v>6</v>
      </c>
      <c r="D557" s="65"/>
    </row>
    <row r="558" spans="1:4" ht="14.25">
      <c r="A558" s="63"/>
      <c r="B558" s="64"/>
      <c r="C558" s="48">
        <v>6</v>
      </c>
      <c r="D558" s="65"/>
    </row>
    <row r="559" spans="1:4" ht="14.25">
      <c r="A559" s="71" t="s">
        <v>371</v>
      </c>
      <c r="B559" s="64" t="s">
        <v>170</v>
      </c>
      <c r="C559" s="46">
        <v>6</v>
      </c>
      <c r="D559" s="65" t="s">
        <v>252</v>
      </c>
    </row>
    <row r="560" spans="1:4" ht="14.25">
      <c r="A560" s="71"/>
      <c r="B560" s="64"/>
      <c r="C560" s="46">
        <v>6</v>
      </c>
      <c r="D560" s="65"/>
    </row>
    <row r="561" spans="1:4" ht="14.25">
      <c r="A561" s="71"/>
      <c r="B561" s="64"/>
      <c r="C561" s="46">
        <v>6</v>
      </c>
      <c r="D561" s="65"/>
    </row>
    <row r="562" spans="1:4" ht="14.25">
      <c r="A562" s="71"/>
      <c r="B562" s="64"/>
      <c r="C562" s="47">
        <v>6</v>
      </c>
      <c r="D562" s="65"/>
    </row>
    <row r="563" spans="1:4" ht="14.25">
      <c r="A563" s="71"/>
      <c r="B563" s="64"/>
      <c r="C563" s="46">
        <v>6</v>
      </c>
      <c r="D563" s="65"/>
    </row>
    <row r="564" spans="1:4" ht="14.25">
      <c r="A564" s="71"/>
      <c r="B564" s="64"/>
      <c r="C564" s="46">
        <v>6</v>
      </c>
      <c r="D564" s="65"/>
    </row>
    <row r="565" spans="1:4" ht="14.25">
      <c r="A565" s="71"/>
      <c r="B565" s="64"/>
      <c r="C565" s="48">
        <v>6</v>
      </c>
      <c r="D565" s="65"/>
    </row>
    <row r="566" spans="1:4" ht="15">
      <c r="A566" s="49"/>
      <c r="B566" s="50"/>
      <c r="C566" s="50"/>
      <c r="D566" s="50"/>
    </row>
    <row r="567" spans="1:4" ht="14.25">
      <c r="A567" s="69" t="s">
        <v>372</v>
      </c>
      <c r="B567" s="64" t="s">
        <v>170</v>
      </c>
      <c r="C567" s="48">
        <v>14</v>
      </c>
      <c r="D567" s="65" t="s">
        <v>198</v>
      </c>
    </row>
    <row r="568" spans="1:4" ht="15">
      <c r="A568" s="69"/>
      <c r="B568" s="64"/>
      <c r="C568" s="51"/>
      <c r="D568" s="65"/>
    </row>
    <row r="569" spans="1:4" ht="14.25">
      <c r="A569" s="69"/>
      <c r="B569" s="64"/>
      <c r="C569" s="46">
        <v>14</v>
      </c>
      <c r="D569" s="65"/>
    </row>
    <row r="570" spans="1:4" ht="14.25">
      <c r="A570" s="69"/>
      <c r="B570" s="64"/>
      <c r="C570" s="46">
        <v>14</v>
      </c>
      <c r="D570" s="65"/>
    </row>
    <row r="571" spans="1:4" ht="14.25">
      <c r="A571" s="69"/>
      <c r="B571" s="64"/>
      <c r="C571" s="47">
        <v>14</v>
      </c>
      <c r="D571" s="65"/>
    </row>
    <row r="572" spans="1:4" ht="14.25">
      <c r="A572" s="69"/>
      <c r="B572" s="64"/>
      <c r="C572" s="46">
        <v>14</v>
      </c>
      <c r="D572" s="65"/>
    </row>
    <row r="573" spans="1:4" ht="14.25">
      <c r="A573" s="69"/>
      <c r="B573" s="64"/>
      <c r="C573" s="46">
        <v>14</v>
      </c>
      <c r="D573" s="65"/>
    </row>
    <row r="574" spans="1:4" ht="14.25">
      <c r="A574" s="69"/>
      <c r="B574" s="64"/>
      <c r="C574" s="48">
        <v>14</v>
      </c>
      <c r="D574" s="65"/>
    </row>
    <row r="575" spans="1:4" ht="14.25">
      <c r="A575" s="69" t="s">
        <v>373</v>
      </c>
      <c r="B575" s="64" t="s">
        <v>170</v>
      </c>
      <c r="C575" s="52">
        <v>16</v>
      </c>
      <c r="D575" s="65" t="s">
        <v>198</v>
      </c>
    </row>
    <row r="576" spans="1:4" ht="14.25">
      <c r="A576" s="69"/>
      <c r="B576" s="64"/>
      <c r="C576" s="52">
        <v>16</v>
      </c>
      <c r="D576" s="65"/>
    </row>
    <row r="577" spans="1:4" ht="14.25">
      <c r="A577" s="69"/>
      <c r="B577" s="64"/>
      <c r="C577" s="52">
        <v>16</v>
      </c>
      <c r="D577" s="65"/>
    </row>
    <row r="578" spans="1:4" ht="14.25">
      <c r="A578" s="69"/>
      <c r="B578" s="64"/>
      <c r="C578" s="30">
        <v>16</v>
      </c>
      <c r="D578" s="65"/>
    </row>
    <row r="579" spans="1:4" ht="14.25">
      <c r="A579" s="69"/>
      <c r="B579" s="64"/>
      <c r="C579" s="52">
        <v>16</v>
      </c>
      <c r="D579" s="65"/>
    </row>
    <row r="580" spans="1:4" ht="14.25">
      <c r="A580" s="69"/>
      <c r="B580" s="64"/>
      <c r="C580" s="52">
        <v>16</v>
      </c>
      <c r="D580" s="65"/>
    </row>
    <row r="581" spans="1:4" ht="14.25">
      <c r="A581" s="69"/>
      <c r="B581" s="64"/>
      <c r="C581" s="53">
        <v>16</v>
      </c>
      <c r="D581" s="65"/>
    </row>
    <row r="582" spans="1:4" ht="14.25">
      <c r="A582" s="69" t="s">
        <v>341</v>
      </c>
      <c r="B582" s="64" t="s">
        <v>170</v>
      </c>
      <c r="C582" s="52">
        <v>12</v>
      </c>
      <c r="D582" s="65" t="s">
        <v>198</v>
      </c>
    </row>
    <row r="583" spans="1:4" ht="14.25">
      <c r="A583" s="69"/>
      <c r="B583" s="64"/>
      <c r="C583" s="30">
        <v>12</v>
      </c>
      <c r="D583" s="65"/>
    </row>
    <row r="584" spans="1:4" ht="14.25">
      <c r="A584" s="69"/>
      <c r="B584" s="64"/>
      <c r="C584" s="52">
        <v>12</v>
      </c>
      <c r="D584" s="65"/>
    </row>
    <row r="585" spans="1:4" ht="14.25">
      <c r="A585" s="69"/>
      <c r="B585" s="64"/>
      <c r="C585" s="53">
        <v>12</v>
      </c>
      <c r="D585" s="65"/>
    </row>
    <row r="586" spans="1:4" ht="14.25">
      <c r="A586" s="69" t="s">
        <v>374</v>
      </c>
      <c r="B586" s="64" t="s">
        <v>170</v>
      </c>
      <c r="C586" s="52">
        <v>10</v>
      </c>
      <c r="D586" s="65" t="s">
        <v>198</v>
      </c>
    </row>
    <row r="587" spans="1:4" ht="14.25">
      <c r="A587" s="69"/>
      <c r="B587" s="64"/>
      <c r="C587" s="30">
        <v>10</v>
      </c>
      <c r="D587" s="65"/>
    </row>
    <row r="588" spans="1:4" ht="14.25">
      <c r="A588" s="69"/>
      <c r="B588" s="64"/>
      <c r="C588" s="53">
        <v>10</v>
      </c>
      <c r="D588" s="65"/>
    </row>
    <row r="589" spans="1:4" ht="14.25">
      <c r="A589" s="63" t="s">
        <v>176</v>
      </c>
      <c r="B589" s="64" t="s">
        <v>170</v>
      </c>
      <c r="C589" s="46">
        <v>8</v>
      </c>
      <c r="D589" s="65" t="s">
        <v>252</v>
      </c>
    </row>
    <row r="590" spans="1:4" ht="14.25">
      <c r="A590" s="63"/>
      <c r="B590" s="64"/>
      <c r="C590" s="46">
        <v>8</v>
      </c>
      <c r="D590" s="65"/>
    </row>
    <row r="591" spans="1:4" ht="14.25">
      <c r="A591" s="63"/>
      <c r="B591" s="64"/>
      <c r="C591" s="46">
        <v>8</v>
      </c>
      <c r="D591" s="65"/>
    </row>
    <row r="592" spans="1:4" ht="14.25">
      <c r="A592" s="63"/>
      <c r="B592" s="64"/>
      <c r="C592" s="47">
        <v>8</v>
      </c>
      <c r="D592" s="65"/>
    </row>
    <row r="593" spans="1:4" ht="14.25">
      <c r="A593" s="63"/>
      <c r="B593" s="64"/>
      <c r="C593" s="46">
        <v>8</v>
      </c>
      <c r="D593" s="65"/>
    </row>
    <row r="594" spans="1:4" ht="14.25">
      <c r="A594" s="63"/>
      <c r="B594" s="64"/>
      <c r="C594" s="46">
        <v>8</v>
      </c>
      <c r="D594" s="65"/>
    </row>
    <row r="595" spans="1:4" ht="14.25">
      <c r="A595" s="63"/>
      <c r="B595" s="64"/>
      <c r="C595" s="48">
        <v>8</v>
      </c>
      <c r="D595" s="65"/>
    </row>
    <row r="596" spans="1:4" ht="14.25">
      <c r="A596" s="63" t="s">
        <v>177</v>
      </c>
      <c r="B596" s="64" t="s">
        <v>170</v>
      </c>
      <c r="C596" s="46">
        <v>6</v>
      </c>
      <c r="D596" s="65" t="s">
        <v>252</v>
      </c>
    </row>
    <row r="597" spans="1:4" ht="14.25">
      <c r="A597" s="63"/>
      <c r="B597" s="64"/>
      <c r="C597" s="46">
        <v>6</v>
      </c>
      <c r="D597" s="65"/>
    </row>
    <row r="598" spans="1:4" ht="14.25">
      <c r="A598" s="63"/>
      <c r="B598" s="64"/>
      <c r="C598" s="46">
        <v>6</v>
      </c>
      <c r="D598" s="65"/>
    </row>
    <row r="599" spans="1:4" ht="14.25">
      <c r="A599" s="63"/>
      <c r="B599" s="64"/>
      <c r="C599" s="47">
        <v>6</v>
      </c>
      <c r="D599" s="65"/>
    </row>
    <row r="600" spans="1:4" ht="14.25">
      <c r="A600" s="63"/>
      <c r="B600" s="64"/>
      <c r="C600" s="46">
        <v>6</v>
      </c>
      <c r="D600" s="65"/>
    </row>
    <row r="601" spans="1:4" ht="14.25">
      <c r="A601" s="63"/>
      <c r="B601" s="64"/>
      <c r="C601" s="46">
        <v>6</v>
      </c>
      <c r="D601" s="65"/>
    </row>
    <row r="602" spans="1:4" ht="14.25">
      <c r="A602" s="63"/>
      <c r="B602" s="64"/>
      <c r="C602" s="48">
        <v>6</v>
      </c>
      <c r="D602" s="65"/>
    </row>
    <row r="603" spans="1:4" ht="14.25">
      <c r="A603" s="66" t="s">
        <v>370</v>
      </c>
      <c r="B603" s="64" t="s">
        <v>170</v>
      </c>
      <c r="C603" s="46">
        <v>6</v>
      </c>
      <c r="D603" s="65" t="s">
        <v>252</v>
      </c>
    </row>
    <row r="604" spans="1:4" ht="14.25">
      <c r="A604" s="66"/>
      <c r="B604" s="64"/>
      <c r="C604" s="46">
        <v>6</v>
      </c>
      <c r="D604" s="65"/>
    </row>
    <row r="605" spans="1:4" ht="14.25">
      <c r="A605" s="66"/>
      <c r="B605" s="64"/>
      <c r="C605" s="46">
        <v>6</v>
      </c>
      <c r="D605" s="65"/>
    </row>
    <row r="606" spans="1:4" ht="14.25">
      <c r="A606" s="66"/>
      <c r="B606" s="64"/>
      <c r="C606" s="47">
        <v>6</v>
      </c>
      <c r="D606" s="65"/>
    </row>
    <row r="607" spans="1:4" ht="14.25">
      <c r="A607" s="66"/>
      <c r="B607" s="64"/>
      <c r="C607" s="46">
        <v>6</v>
      </c>
      <c r="D607" s="65"/>
    </row>
    <row r="608" spans="1:4" ht="14.25">
      <c r="A608" s="66"/>
      <c r="B608" s="64"/>
      <c r="C608" s="46">
        <v>6</v>
      </c>
      <c r="D608" s="65"/>
    </row>
    <row r="609" spans="1:4" ht="14.25">
      <c r="A609" s="66"/>
      <c r="B609" s="64"/>
      <c r="C609" s="48">
        <v>6</v>
      </c>
      <c r="D609" s="65"/>
    </row>
    <row r="610" spans="1:4" ht="14.25">
      <c r="A610" s="69" t="s">
        <v>371</v>
      </c>
      <c r="B610" s="64" t="s">
        <v>170</v>
      </c>
      <c r="C610" s="46">
        <v>6</v>
      </c>
      <c r="D610" s="65" t="s">
        <v>252</v>
      </c>
    </row>
    <row r="611" spans="1:4" ht="14.25">
      <c r="A611" s="69"/>
      <c r="B611" s="64"/>
      <c r="C611" s="46">
        <v>6</v>
      </c>
      <c r="D611" s="65"/>
    </row>
    <row r="612" spans="1:4" ht="14.25">
      <c r="A612" s="69"/>
      <c r="B612" s="64"/>
      <c r="C612" s="46">
        <v>6</v>
      </c>
      <c r="D612" s="65"/>
    </row>
    <row r="613" spans="1:4" ht="14.25">
      <c r="A613" s="69"/>
      <c r="B613" s="64"/>
      <c r="C613" s="47">
        <v>6</v>
      </c>
      <c r="D613" s="65"/>
    </row>
    <row r="614" spans="1:4" ht="14.25">
      <c r="A614" s="69"/>
      <c r="B614" s="64"/>
      <c r="C614" s="46">
        <v>6</v>
      </c>
      <c r="D614" s="65"/>
    </row>
    <row r="615" spans="1:4" ht="14.25">
      <c r="A615" s="69"/>
      <c r="B615" s="64"/>
      <c r="C615" s="46">
        <v>6</v>
      </c>
      <c r="D615" s="65"/>
    </row>
    <row r="616" spans="1:4" ht="14.25">
      <c r="A616" s="69"/>
      <c r="B616" s="64"/>
      <c r="C616" s="48">
        <v>6</v>
      </c>
      <c r="D616" s="65"/>
    </row>
    <row r="617" spans="1:4" ht="14.25">
      <c r="A617" s="63" t="s">
        <v>375</v>
      </c>
      <c r="B617" s="64" t="s">
        <v>170</v>
      </c>
      <c r="C617" s="30">
        <v>12</v>
      </c>
      <c r="D617" s="65" t="s">
        <v>198</v>
      </c>
    </row>
    <row r="618" spans="1:4" ht="14.25">
      <c r="A618" s="63"/>
      <c r="B618" s="64"/>
      <c r="C618" s="53">
        <v>12</v>
      </c>
      <c r="D618" s="65"/>
    </row>
    <row r="619" spans="1:4" ht="28.5">
      <c r="A619" s="14" t="s">
        <v>376</v>
      </c>
      <c r="B619" s="15" t="s">
        <v>170</v>
      </c>
      <c r="C619" s="15">
        <v>8</v>
      </c>
      <c r="D619" s="17" t="s">
        <v>198</v>
      </c>
    </row>
    <row r="620" spans="1:4" ht="14.25">
      <c r="A620" s="63" t="s">
        <v>377</v>
      </c>
      <c r="B620" s="64" t="s">
        <v>170</v>
      </c>
      <c r="C620" s="52">
        <v>8</v>
      </c>
      <c r="D620" s="65" t="s">
        <v>198</v>
      </c>
    </row>
    <row r="621" spans="1:4" ht="14.25">
      <c r="A621" s="63"/>
      <c r="B621" s="64"/>
      <c r="C621" s="30">
        <v>8</v>
      </c>
      <c r="D621" s="65"/>
    </row>
    <row r="622" spans="1:4" ht="14.25">
      <c r="A622" s="63"/>
      <c r="B622" s="64"/>
      <c r="C622" s="53">
        <v>8</v>
      </c>
      <c r="D622" s="65"/>
    </row>
    <row r="623" spans="1:4" ht="14.25">
      <c r="A623" s="63" t="s">
        <v>286</v>
      </c>
      <c r="B623" s="64" t="s">
        <v>170</v>
      </c>
      <c r="C623" s="52">
        <v>10</v>
      </c>
      <c r="D623" s="65" t="s">
        <v>198</v>
      </c>
    </row>
    <row r="624" spans="1:4" ht="14.25">
      <c r="A624" s="63"/>
      <c r="B624" s="64"/>
      <c r="C624" s="30">
        <v>10</v>
      </c>
      <c r="D624" s="65"/>
    </row>
    <row r="625" spans="1:4" ht="14.25">
      <c r="A625" s="63"/>
      <c r="B625" s="64"/>
      <c r="C625" s="53">
        <v>10</v>
      </c>
      <c r="D625" s="65"/>
    </row>
    <row r="626" spans="1:4" ht="14.25">
      <c r="A626" s="63" t="s">
        <v>378</v>
      </c>
      <c r="B626" s="64" t="s">
        <v>170</v>
      </c>
      <c r="C626" s="52">
        <v>8</v>
      </c>
      <c r="D626" s="65" t="s">
        <v>198</v>
      </c>
    </row>
    <row r="627" spans="1:4" ht="14.25">
      <c r="A627" s="63"/>
      <c r="B627" s="64"/>
      <c r="C627" s="30">
        <v>8</v>
      </c>
      <c r="D627" s="65"/>
    </row>
    <row r="628" spans="1:4" ht="14.25">
      <c r="A628" s="63"/>
      <c r="B628" s="64"/>
      <c r="C628" s="53">
        <v>8</v>
      </c>
      <c r="D628" s="65"/>
    </row>
    <row r="629" spans="1:4" ht="14.25">
      <c r="A629" s="63" t="s">
        <v>302</v>
      </c>
      <c r="B629" s="64" t="s">
        <v>170</v>
      </c>
      <c r="C629" s="52">
        <v>10</v>
      </c>
      <c r="D629" s="65" t="s">
        <v>198</v>
      </c>
    </row>
    <row r="630" spans="1:4" ht="14.25">
      <c r="A630" s="63"/>
      <c r="B630" s="64"/>
      <c r="C630" s="30">
        <v>10</v>
      </c>
      <c r="D630" s="65"/>
    </row>
    <row r="631" spans="1:4" ht="14.25">
      <c r="A631" s="63"/>
      <c r="B631" s="64"/>
      <c r="C631" s="53">
        <v>10</v>
      </c>
      <c r="D631" s="65"/>
    </row>
    <row r="632" spans="1:4" ht="28.5">
      <c r="A632" s="14" t="s">
        <v>379</v>
      </c>
      <c r="B632" s="15" t="s">
        <v>170</v>
      </c>
      <c r="C632" s="15">
        <v>8</v>
      </c>
      <c r="D632" s="17" t="s">
        <v>198</v>
      </c>
    </row>
    <row r="633" spans="1:4" ht="14.25">
      <c r="A633" s="63" t="s">
        <v>380</v>
      </c>
      <c r="B633" s="64" t="s">
        <v>170</v>
      </c>
      <c r="C633" s="52">
        <v>12</v>
      </c>
      <c r="D633" s="65" t="s">
        <v>198</v>
      </c>
    </row>
    <row r="634" spans="1:4" ht="14.25">
      <c r="A634" s="63"/>
      <c r="B634" s="64"/>
      <c r="C634" s="30">
        <v>12</v>
      </c>
      <c r="D634" s="65"/>
    </row>
    <row r="635" spans="1:4" ht="14.25">
      <c r="A635" s="63"/>
      <c r="B635" s="64"/>
      <c r="C635" s="53">
        <v>12</v>
      </c>
      <c r="D635" s="65"/>
    </row>
    <row r="636" spans="1:4" ht="14.25">
      <c r="A636" s="63" t="s">
        <v>381</v>
      </c>
      <c r="B636" s="64" t="s">
        <v>170</v>
      </c>
      <c r="C636" s="30">
        <v>8</v>
      </c>
      <c r="D636" s="65" t="s">
        <v>198</v>
      </c>
    </row>
    <row r="637" spans="1:4" ht="14.25">
      <c r="A637" s="63"/>
      <c r="B637" s="64"/>
      <c r="C637" s="53">
        <v>8</v>
      </c>
      <c r="D637" s="65"/>
    </row>
    <row r="638" spans="1:4" ht="28.5">
      <c r="A638" s="14" t="s">
        <v>382</v>
      </c>
      <c r="B638" s="15" t="s">
        <v>170</v>
      </c>
      <c r="C638" s="15">
        <v>8</v>
      </c>
      <c r="D638" s="17" t="s">
        <v>198</v>
      </c>
    </row>
    <row r="639" spans="1:4" ht="28.5">
      <c r="A639" s="14" t="s">
        <v>383</v>
      </c>
      <c r="B639" s="15" t="s">
        <v>170</v>
      </c>
      <c r="C639" s="15">
        <v>12</v>
      </c>
      <c r="D639" s="17" t="s">
        <v>198</v>
      </c>
    </row>
    <row r="640" spans="1:4" ht="42.75">
      <c r="A640" s="34" t="s">
        <v>384</v>
      </c>
      <c r="B640" s="15" t="s">
        <v>385</v>
      </c>
      <c r="C640" s="15">
        <v>25</v>
      </c>
      <c r="D640" s="17" t="s">
        <v>252</v>
      </c>
    </row>
    <row r="641" spans="1:4" ht="14.25">
      <c r="A641" s="66" t="s">
        <v>386</v>
      </c>
      <c r="B641" s="64" t="s">
        <v>385</v>
      </c>
      <c r="C641" s="52">
        <v>20</v>
      </c>
      <c r="D641" s="65" t="s">
        <v>252</v>
      </c>
    </row>
    <row r="642" spans="1:4" ht="14.25">
      <c r="A642" s="66"/>
      <c r="B642" s="64"/>
      <c r="C642" s="30">
        <v>20</v>
      </c>
      <c r="D642" s="65"/>
    </row>
    <row r="643" spans="1:4" ht="14.25">
      <c r="A643" s="66"/>
      <c r="B643" s="64"/>
      <c r="C643" s="53">
        <v>20</v>
      </c>
      <c r="D643" s="65"/>
    </row>
    <row r="644" spans="1:4" ht="14.25">
      <c r="A644" s="63" t="s">
        <v>387</v>
      </c>
      <c r="B644" s="72" t="s">
        <v>388</v>
      </c>
      <c r="C644" s="54">
        <v>16</v>
      </c>
      <c r="D644" s="73" t="s">
        <v>198</v>
      </c>
    </row>
    <row r="645" spans="1:4" ht="14.25">
      <c r="A645" s="63"/>
      <c r="B645" s="72"/>
      <c r="C645" s="54">
        <v>16</v>
      </c>
      <c r="D645" s="73"/>
    </row>
    <row r="646" spans="1:4" ht="14.25">
      <c r="A646" s="63"/>
      <c r="B646" s="72"/>
      <c r="C646" s="54">
        <v>16</v>
      </c>
      <c r="D646" s="73"/>
    </row>
    <row r="647" spans="1:4" ht="14.25">
      <c r="A647" s="63"/>
      <c r="B647" s="72"/>
      <c r="C647" s="54">
        <v>16</v>
      </c>
      <c r="D647" s="73"/>
    </row>
    <row r="648" spans="1:4" ht="14.25">
      <c r="A648" s="63"/>
      <c r="B648" s="72"/>
      <c r="C648" s="54">
        <v>16</v>
      </c>
      <c r="D648" s="73"/>
    </row>
    <row r="649" spans="1:4" ht="14.25">
      <c r="A649" s="63"/>
      <c r="B649" s="72"/>
      <c r="C649" s="55">
        <v>16</v>
      </c>
      <c r="D649" s="73"/>
    </row>
    <row r="650" spans="1:4" ht="14.25">
      <c r="A650" s="63"/>
      <c r="B650" s="72"/>
      <c r="C650" s="54">
        <v>16</v>
      </c>
      <c r="D650" s="73"/>
    </row>
    <row r="651" spans="1:4" ht="14.25">
      <c r="A651" s="63"/>
      <c r="B651" s="72"/>
      <c r="C651" s="54">
        <v>16</v>
      </c>
      <c r="D651" s="73"/>
    </row>
    <row r="652" spans="1:4" ht="14.25">
      <c r="A652" s="63"/>
      <c r="B652" s="72"/>
      <c r="C652" s="54">
        <v>16</v>
      </c>
      <c r="D652" s="73"/>
    </row>
    <row r="653" spans="1:4" ht="14.25">
      <c r="A653" s="63"/>
      <c r="B653" s="72"/>
      <c r="C653" s="54">
        <v>16</v>
      </c>
      <c r="D653" s="73"/>
    </row>
    <row r="654" spans="1:4" ht="14.25">
      <c r="A654" s="63"/>
      <c r="B654" s="72"/>
      <c r="C654" s="54">
        <v>16</v>
      </c>
      <c r="D654" s="73"/>
    </row>
    <row r="655" spans="1:4" ht="14.25">
      <c r="A655" s="63"/>
      <c r="B655" s="72"/>
      <c r="C655" s="56">
        <v>16</v>
      </c>
      <c r="D655" s="73"/>
    </row>
    <row r="656" spans="1:4" ht="85.5">
      <c r="A656" s="14" t="s">
        <v>389</v>
      </c>
      <c r="B656" s="15" t="s">
        <v>390</v>
      </c>
      <c r="C656" s="57">
        <v>16</v>
      </c>
      <c r="D656" s="39" t="s">
        <v>252</v>
      </c>
    </row>
    <row r="657" spans="1:4" ht="14.25">
      <c r="A657" s="14" t="s">
        <v>369</v>
      </c>
      <c r="B657" s="57" t="s">
        <v>170</v>
      </c>
      <c r="C657" s="57">
        <v>6</v>
      </c>
      <c r="D657" s="39" t="s">
        <v>252</v>
      </c>
    </row>
    <row r="658" spans="1:4" ht="28.5">
      <c r="A658" s="14" t="s">
        <v>391</v>
      </c>
      <c r="B658" s="57" t="s">
        <v>170</v>
      </c>
      <c r="C658" s="57">
        <v>1</v>
      </c>
      <c r="D658" s="39" t="s">
        <v>252</v>
      </c>
    </row>
    <row r="659" spans="1:4" ht="28.5">
      <c r="A659" s="14" t="s">
        <v>392</v>
      </c>
      <c r="B659" s="57" t="s">
        <v>170</v>
      </c>
      <c r="C659" s="57">
        <v>6</v>
      </c>
      <c r="D659" s="39" t="s">
        <v>252</v>
      </c>
    </row>
    <row r="660" spans="1:4" ht="28.5">
      <c r="A660" s="14" t="s">
        <v>393</v>
      </c>
      <c r="B660" s="57" t="s">
        <v>170</v>
      </c>
      <c r="C660" s="57">
        <v>6</v>
      </c>
      <c r="D660" s="39" t="s">
        <v>252</v>
      </c>
    </row>
    <row r="661" spans="1:4" ht="28.5">
      <c r="A661" s="14" t="s">
        <v>394</v>
      </c>
      <c r="B661" s="57" t="s">
        <v>170</v>
      </c>
      <c r="C661" s="57">
        <v>6</v>
      </c>
      <c r="D661" s="17" t="s">
        <v>252</v>
      </c>
    </row>
    <row r="662" spans="1:4" ht="28.5">
      <c r="A662" s="14" t="s">
        <v>366</v>
      </c>
      <c r="B662" s="57" t="s">
        <v>170</v>
      </c>
      <c r="C662" s="57">
        <v>6</v>
      </c>
      <c r="D662" s="17" t="s">
        <v>252</v>
      </c>
    </row>
    <row r="663" spans="1:4" ht="28.5">
      <c r="A663" s="14" t="s">
        <v>395</v>
      </c>
      <c r="B663" s="57" t="s">
        <v>170</v>
      </c>
      <c r="C663" s="57">
        <v>8</v>
      </c>
      <c r="D663" s="17" t="s">
        <v>252</v>
      </c>
    </row>
    <row r="664" spans="1:4" ht="14.25">
      <c r="A664" s="14" t="s">
        <v>396</v>
      </c>
      <c r="B664" s="57" t="s">
        <v>170</v>
      </c>
      <c r="C664" s="57">
        <v>10</v>
      </c>
      <c r="D664" s="17" t="s">
        <v>252</v>
      </c>
    </row>
    <row r="665" spans="1:4" ht="14.25">
      <c r="A665" s="14" t="s">
        <v>397</v>
      </c>
      <c r="B665" s="57" t="s">
        <v>170</v>
      </c>
      <c r="C665" s="57">
        <v>6</v>
      </c>
      <c r="D665" s="17" t="s">
        <v>252</v>
      </c>
    </row>
    <row r="666" spans="1:4" ht="28.5">
      <c r="A666" s="14" t="s">
        <v>398</v>
      </c>
      <c r="B666" s="57" t="s">
        <v>170</v>
      </c>
      <c r="C666" s="57">
        <v>6</v>
      </c>
      <c r="D666" s="17" t="s">
        <v>252</v>
      </c>
    </row>
    <row r="667" spans="1:4" ht="28.5">
      <c r="A667" s="14" t="s">
        <v>399</v>
      </c>
      <c r="B667" s="57" t="s">
        <v>170</v>
      </c>
      <c r="C667" s="57">
        <v>8</v>
      </c>
      <c r="D667" s="17" t="s">
        <v>252</v>
      </c>
    </row>
    <row r="668" spans="1:4" ht="28.5">
      <c r="A668" s="14" t="s">
        <v>400</v>
      </c>
      <c r="B668" s="57" t="s">
        <v>170</v>
      </c>
      <c r="C668" s="57">
        <v>10</v>
      </c>
      <c r="D668" s="17" t="s">
        <v>252</v>
      </c>
    </row>
    <row r="669" spans="1:4" ht="28.5">
      <c r="A669" s="14" t="s">
        <v>401</v>
      </c>
      <c r="B669" s="57" t="s">
        <v>170</v>
      </c>
      <c r="C669" s="57">
        <v>6</v>
      </c>
      <c r="D669" s="39" t="s">
        <v>198</v>
      </c>
    </row>
    <row r="670" spans="1:4" ht="28.5">
      <c r="A670" s="14" t="s">
        <v>402</v>
      </c>
      <c r="B670" s="57" t="s">
        <v>170</v>
      </c>
      <c r="C670" s="57">
        <v>6</v>
      </c>
      <c r="D670" s="39" t="s">
        <v>198</v>
      </c>
    </row>
    <row r="671" spans="1:4" ht="28.5">
      <c r="A671" s="14" t="s">
        <v>403</v>
      </c>
      <c r="B671" s="57" t="s">
        <v>170</v>
      </c>
      <c r="C671" s="57">
        <v>6</v>
      </c>
      <c r="D671" s="39" t="s">
        <v>198</v>
      </c>
    </row>
    <row r="672" spans="1:4" ht="14.25">
      <c r="A672" s="14" t="s">
        <v>404</v>
      </c>
      <c r="B672" s="57" t="s">
        <v>170</v>
      </c>
      <c r="C672" s="57">
        <v>8</v>
      </c>
      <c r="D672" s="39" t="s">
        <v>171</v>
      </c>
    </row>
    <row r="673" spans="1:4" ht="28.5">
      <c r="A673" s="14" t="s">
        <v>405</v>
      </c>
      <c r="B673" s="57" t="s">
        <v>170</v>
      </c>
      <c r="C673" s="57">
        <v>6</v>
      </c>
      <c r="D673" s="39" t="s">
        <v>198</v>
      </c>
    </row>
    <row r="674" spans="1:4" ht="28.5">
      <c r="A674" s="14" t="s">
        <v>173</v>
      </c>
      <c r="B674" s="57" t="s">
        <v>170</v>
      </c>
      <c r="C674" s="57">
        <v>6</v>
      </c>
      <c r="D674" s="39" t="s">
        <v>198</v>
      </c>
    </row>
    <row r="675" spans="1:4" ht="28.5">
      <c r="A675" s="14" t="s">
        <v>406</v>
      </c>
      <c r="B675" s="57" t="s">
        <v>170</v>
      </c>
      <c r="C675" s="57">
        <v>4</v>
      </c>
      <c r="D675" s="39" t="s">
        <v>198</v>
      </c>
    </row>
    <row r="676" spans="1:4" ht="15">
      <c r="A676" s="74" t="s">
        <v>407</v>
      </c>
      <c r="B676" s="75" t="s">
        <v>408</v>
      </c>
      <c r="C676" s="58">
        <v>24</v>
      </c>
      <c r="D676" s="76" t="s">
        <v>198</v>
      </c>
    </row>
    <row r="677" spans="1:4" ht="15">
      <c r="A677" s="74"/>
      <c r="B677" s="75"/>
      <c r="C677" s="58">
        <v>24</v>
      </c>
      <c r="D677" s="76"/>
    </row>
    <row r="678" spans="1:4" ht="15">
      <c r="A678" s="74"/>
      <c r="B678" s="75"/>
      <c r="C678" s="58">
        <v>24</v>
      </c>
      <c r="D678" s="76"/>
    </row>
    <row r="679" spans="1:4" ht="15">
      <c r="A679" s="74"/>
      <c r="B679" s="75"/>
      <c r="C679" s="58">
        <v>24</v>
      </c>
      <c r="D679" s="76"/>
    </row>
    <row r="680" spans="1:4" ht="15">
      <c r="A680" s="74"/>
      <c r="B680" s="75"/>
      <c r="C680" s="58">
        <v>24</v>
      </c>
      <c r="D680" s="76"/>
    </row>
    <row r="681" spans="1:4" ht="15">
      <c r="A681" s="74"/>
      <c r="B681" s="75"/>
      <c r="C681" s="58">
        <v>24</v>
      </c>
      <c r="D681" s="76"/>
    </row>
    <row r="682" spans="1:4" ht="15">
      <c r="A682" s="74"/>
      <c r="B682" s="75"/>
      <c r="C682" s="58">
        <v>24</v>
      </c>
      <c r="D682" s="76"/>
    </row>
    <row r="683" spans="1:4" ht="15">
      <c r="A683" s="74"/>
      <c r="B683" s="75"/>
      <c r="C683" s="58">
        <v>24</v>
      </c>
      <c r="D683" s="76"/>
    </row>
    <row r="684" spans="1:4" ht="15">
      <c r="A684" s="74"/>
      <c r="B684" s="75"/>
      <c r="C684" s="59">
        <v>24</v>
      </c>
      <c r="D684" s="76"/>
    </row>
    <row r="685" spans="1:4" ht="15">
      <c r="A685" s="74"/>
      <c r="B685" s="75"/>
      <c r="C685" s="58">
        <v>24</v>
      </c>
      <c r="D685" s="76"/>
    </row>
    <row r="686" spans="1:4" ht="15">
      <c r="A686" s="74"/>
      <c r="B686" s="75"/>
      <c r="C686" s="58">
        <v>24</v>
      </c>
      <c r="D686" s="76"/>
    </row>
    <row r="687" spans="1:4" ht="15">
      <c r="A687" s="74"/>
      <c r="B687" s="75"/>
      <c r="C687" s="58">
        <v>24</v>
      </c>
      <c r="D687" s="76"/>
    </row>
    <row r="688" spans="1:4" ht="15">
      <c r="A688" s="74"/>
      <c r="B688" s="75"/>
      <c r="C688" s="58">
        <v>24</v>
      </c>
      <c r="D688" s="76"/>
    </row>
    <row r="689" spans="1:4" ht="15">
      <c r="A689" s="74"/>
      <c r="B689" s="75"/>
      <c r="C689" s="58">
        <v>24</v>
      </c>
      <c r="D689" s="76"/>
    </row>
    <row r="690" spans="1:4" ht="15">
      <c r="A690" s="74"/>
      <c r="B690" s="75"/>
      <c r="C690" s="58">
        <v>24</v>
      </c>
      <c r="D690" s="76"/>
    </row>
    <row r="691" spans="1:4" ht="15">
      <c r="A691" s="74"/>
      <c r="B691" s="75"/>
      <c r="C691" s="58">
        <v>24</v>
      </c>
      <c r="D691" s="76"/>
    </row>
    <row r="692" spans="1:4" ht="15">
      <c r="A692" s="74"/>
      <c r="B692" s="75"/>
      <c r="C692" s="58">
        <v>24</v>
      </c>
      <c r="D692" s="76"/>
    </row>
    <row r="693" spans="1:4" ht="15">
      <c r="A693" s="74"/>
      <c r="B693" s="75"/>
      <c r="C693" s="60">
        <v>24</v>
      </c>
      <c r="D693" s="76"/>
    </row>
    <row r="694" spans="1:4" ht="15">
      <c r="A694" s="74" t="s">
        <v>409</v>
      </c>
      <c r="B694" s="75" t="s">
        <v>410</v>
      </c>
      <c r="C694" s="58">
        <v>40</v>
      </c>
      <c r="D694" s="76" t="s">
        <v>198</v>
      </c>
    </row>
    <row r="695" spans="1:4" ht="15">
      <c r="A695" s="74"/>
      <c r="B695" s="75"/>
      <c r="C695" s="58">
        <v>40</v>
      </c>
      <c r="D695" s="76"/>
    </row>
    <row r="696" spans="1:4" ht="15">
      <c r="A696" s="74"/>
      <c r="B696" s="75"/>
      <c r="C696" s="58">
        <v>40</v>
      </c>
      <c r="D696" s="76"/>
    </row>
    <row r="697" spans="1:4" ht="15">
      <c r="A697" s="74"/>
      <c r="B697" s="75"/>
      <c r="C697" s="58">
        <v>40</v>
      </c>
      <c r="D697" s="76"/>
    </row>
    <row r="698" spans="1:4" ht="15">
      <c r="A698" s="74"/>
      <c r="B698" s="75"/>
      <c r="C698" s="58">
        <v>40</v>
      </c>
      <c r="D698" s="76"/>
    </row>
    <row r="699" spans="1:4" ht="15">
      <c r="A699" s="74"/>
      <c r="B699" s="75"/>
      <c r="C699" s="58">
        <v>40</v>
      </c>
      <c r="D699" s="76"/>
    </row>
    <row r="700" spans="1:4" ht="15">
      <c r="A700" s="74"/>
      <c r="B700" s="75"/>
      <c r="C700" s="58">
        <v>40</v>
      </c>
      <c r="D700" s="76"/>
    </row>
    <row r="701" spans="1:4" ht="15">
      <c r="A701" s="74"/>
      <c r="B701" s="75"/>
      <c r="C701" s="58">
        <v>40</v>
      </c>
      <c r="D701" s="76"/>
    </row>
    <row r="702" spans="1:4" ht="15">
      <c r="A702" s="74"/>
      <c r="B702" s="75"/>
      <c r="C702" s="59">
        <v>40</v>
      </c>
      <c r="D702" s="76"/>
    </row>
    <row r="703" spans="1:4" ht="15">
      <c r="A703" s="74"/>
      <c r="B703" s="75"/>
      <c r="C703" s="58">
        <v>40</v>
      </c>
      <c r="D703" s="76"/>
    </row>
    <row r="704" spans="1:4" ht="15">
      <c r="A704" s="74"/>
      <c r="B704" s="75"/>
      <c r="C704" s="58">
        <v>40</v>
      </c>
      <c r="D704" s="76"/>
    </row>
    <row r="705" spans="1:4" ht="15">
      <c r="A705" s="74"/>
      <c r="B705" s="75"/>
      <c r="C705" s="58">
        <v>40</v>
      </c>
      <c r="D705" s="76"/>
    </row>
    <row r="706" spans="1:4" ht="15">
      <c r="A706" s="74"/>
      <c r="B706" s="75"/>
      <c r="C706" s="58">
        <v>40</v>
      </c>
      <c r="D706" s="76"/>
    </row>
    <row r="707" spans="1:4" ht="15">
      <c r="A707" s="74"/>
      <c r="B707" s="75"/>
      <c r="C707" s="58">
        <v>40</v>
      </c>
      <c r="D707" s="76"/>
    </row>
    <row r="708" spans="1:4" ht="15">
      <c r="A708" s="74"/>
      <c r="B708" s="75"/>
      <c r="C708" s="58">
        <v>40</v>
      </c>
      <c r="D708" s="76"/>
    </row>
    <row r="709" spans="1:4" ht="15">
      <c r="A709" s="74"/>
      <c r="B709" s="75"/>
      <c r="C709" s="58">
        <v>40</v>
      </c>
      <c r="D709" s="76"/>
    </row>
    <row r="710" spans="1:4" ht="15">
      <c r="A710" s="74"/>
      <c r="B710" s="75"/>
      <c r="C710" s="58">
        <v>40</v>
      </c>
      <c r="D710" s="76"/>
    </row>
    <row r="711" spans="1:4" ht="15">
      <c r="A711" s="74"/>
      <c r="B711" s="75"/>
      <c r="C711" s="60">
        <v>40</v>
      </c>
      <c r="D711" s="76"/>
    </row>
    <row r="712" spans="1:4" ht="15">
      <c r="A712" s="69" t="s">
        <v>411</v>
      </c>
      <c r="B712" s="75" t="s">
        <v>410</v>
      </c>
      <c r="C712" s="58">
        <v>40</v>
      </c>
      <c r="D712" s="76" t="s">
        <v>198</v>
      </c>
    </row>
    <row r="713" spans="1:4" ht="15">
      <c r="A713" s="69"/>
      <c r="B713" s="75"/>
      <c r="C713" s="58">
        <v>40</v>
      </c>
      <c r="D713" s="76"/>
    </row>
    <row r="714" spans="1:4" ht="15">
      <c r="A714" s="69"/>
      <c r="B714" s="75"/>
      <c r="C714" s="58">
        <v>40</v>
      </c>
      <c r="D714" s="76"/>
    </row>
    <row r="715" spans="1:4" ht="15">
      <c r="A715" s="69"/>
      <c r="B715" s="75"/>
      <c r="C715" s="58">
        <v>40</v>
      </c>
      <c r="D715" s="76"/>
    </row>
    <row r="716" spans="1:4" ht="15">
      <c r="A716" s="69"/>
      <c r="B716" s="75"/>
      <c r="C716" s="58">
        <v>40</v>
      </c>
      <c r="D716" s="76"/>
    </row>
    <row r="717" spans="1:4" ht="15">
      <c r="A717" s="69"/>
      <c r="B717" s="75"/>
      <c r="C717" s="58">
        <v>40</v>
      </c>
      <c r="D717" s="76"/>
    </row>
    <row r="718" spans="1:4" ht="15">
      <c r="A718" s="69"/>
      <c r="B718" s="75"/>
      <c r="C718" s="58">
        <v>40</v>
      </c>
      <c r="D718" s="76"/>
    </row>
    <row r="719" spans="1:4" ht="15">
      <c r="A719" s="69"/>
      <c r="B719" s="75"/>
      <c r="C719" s="58">
        <v>40</v>
      </c>
      <c r="D719" s="76"/>
    </row>
    <row r="720" spans="1:4" ht="15">
      <c r="A720" s="69"/>
      <c r="B720" s="75"/>
      <c r="C720" s="59">
        <v>40</v>
      </c>
      <c r="D720" s="76"/>
    </row>
    <row r="721" spans="1:4" ht="15">
      <c r="A721" s="69"/>
      <c r="B721" s="75"/>
      <c r="C721" s="58">
        <v>40</v>
      </c>
      <c r="D721" s="76"/>
    </row>
    <row r="722" spans="1:4" ht="15">
      <c r="A722" s="69"/>
      <c r="B722" s="75"/>
      <c r="C722" s="58">
        <v>40</v>
      </c>
      <c r="D722" s="76"/>
    </row>
    <row r="723" spans="1:4" ht="15">
      <c r="A723" s="69"/>
      <c r="B723" s="75"/>
      <c r="C723" s="58">
        <v>40</v>
      </c>
      <c r="D723" s="76"/>
    </row>
    <row r="724" spans="1:4" ht="15">
      <c r="A724" s="69"/>
      <c r="B724" s="75"/>
      <c r="C724" s="58">
        <v>40</v>
      </c>
      <c r="D724" s="76"/>
    </row>
    <row r="725" spans="1:4" ht="15">
      <c r="A725" s="69"/>
      <c r="B725" s="75"/>
      <c r="C725" s="58">
        <v>40</v>
      </c>
      <c r="D725" s="76"/>
    </row>
    <row r="726" spans="1:4" ht="15">
      <c r="A726" s="69"/>
      <c r="B726" s="75"/>
      <c r="C726" s="58">
        <v>40</v>
      </c>
      <c r="D726" s="76"/>
    </row>
    <row r="727" spans="1:4" ht="15">
      <c r="A727" s="69"/>
      <c r="B727" s="75"/>
      <c r="C727" s="58">
        <v>40</v>
      </c>
      <c r="D727" s="76"/>
    </row>
    <row r="728" spans="1:4" ht="15">
      <c r="A728" s="69"/>
      <c r="B728" s="75"/>
      <c r="C728" s="58">
        <v>40</v>
      </c>
      <c r="D728" s="76"/>
    </row>
    <row r="729" spans="1:4" ht="15">
      <c r="A729" s="69"/>
      <c r="B729" s="75"/>
      <c r="C729" s="58">
        <v>40</v>
      </c>
      <c r="D729" s="76"/>
    </row>
    <row r="730" spans="1:4" ht="15">
      <c r="A730" s="69"/>
      <c r="B730" s="75"/>
      <c r="C730" s="60">
        <v>40</v>
      </c>
      <c r="D730" s="76"/>
    </row>
    <row r="731" spans="1:4" ht="15">
      <c r="A731" s="61"/>
      <c r="B731" s="62"/>
      <c r="C731" s="61"/>
      <c r="D731" s="62"/>
    </row>
    <row r="732" spans="1:4" ht="15">
      <c r="A732" s="61"/>
      <c r="B732" s="62"/>
      <c r="C732" s="61"/>
      <c r="D732" s="62"/>
    </row>
    <row r="733" spans="1:4" ht="15">
      <c r="A733" s="61"/>
      <c r="B733" s="62"/>
      <c r="C733" s="61"/>
      <c r="D733" s="62"/>
    </row>
    <row r="734" spans="1:4" ht="15">
      <c r="A734" s="61"/>
      <c r="B734" s="62"/>
      <c r="C734" s="61"/>
      <c r="D734" s="62"/>
    </row>
    <row r="735" spans="1:4" ht="15">
      <c r="A735" s="61"/>
      <c r="B735" s="62"/>
      <c r="C735" s="61"/>
      <c r="D735" s="62"/>
    </row>
    <row r="736" spans="1:4" ht="15">
      <c r="A736" s="61"/>
      <c r="B736" s="62"/>
      <c r="C736" s="61"/>
      <c r="D736" s="62"/>
    </row>
    <row r="737" spans="1:4" ht="15">
      <c r="A737" s="61"/>
      <c r="B737" s="62"/>
      <c r="C737" s="61"/>
      <c r="D737" s="62"/>
    </row>
    <row r="738" spans="1:4" ht="15">
      <c r="A738" s="61"/>
      <c r="B738" s="62"/>
      <c r="C738" s="61"/>
      <c r="D738" s="62"/>
    </row>
    <row r="739" spans="1:4" ht="15">
      <c r="A739" s="61"/>
      <c r="B739" s="62"/>
      <c r="C739" s="61"/>
      <c r="D739" s="62"/>
    </row>
    <row r="740" spans="1:4" ht="15">
      <c r="A740" s="61"/>
      <c r="B740" s="62"/>
      <c r="C740" s="61"/>
      <c r="D740" s="62"/>
    </row>
    <row r="741" spans="1:4" ht="15">
      <c r="A741" s="61"/>
      <c r="B741" s="62"/>
      <c r="C741" s="61"/>
      <c r="D741" s="62"/>
    </row>
    <row r="742" spans="1:4" ht="15">
      <c r="A742" s="61"/>
      <c r="B742" s="62"/>
      <c r="C742" s="61"/>
      <c r="D742" s="62"/>
    </row>
    <row r="743" spans="1:4" ht="15">
      <c r="A743" s="61"/>
      <c r="B743" s="62"/>
      <c r="C743" s="61"/>
      <c r="D743" s="62"/>
    </row>
    <row r="744" spans="1:4" ht="15">
      <c r="A744" s="61"/>
      <c r="B744" s="62"/>
      <c r="C744" s="61"/>
      <c r="D744" s="62"/>
    </row>
    <row r="745" spans="1:4" ht="15">
      <c r="A745" s="61"/>
      <c r="B745" s="62"/>
      <c r="C745" s="61"/>
      <c r="D745" s="62"/>
    </row>
    <row r="746" spans="1:4" ht="15">
      <c r="A746" s="61"/>
      <c r="B746" s="62"/>
      <c r="C746" s="61"/>
      <c r="D746" s="62"/>
    </row>
    <row r="747" spans="1:4" ht="15">
      <c r="A747" s="61"/>
      <c r="B747" s="62"/>
      <c r="C747" s="61"/>
      <c r="D747" s="62"/>
    </row>
    <row r="748" spans="1:4" ht="15">
      <c r="A748" s="61"/>
      <c r="B748" s="62"/>
      <c r="C748" s="61"/>
      <c r="D748" s="62"/>
    </row>
    <row r="749" spans="1:4" ht="15">
      <c r="A749" s="61"/>
      <c r="B749" s="62"/>
      <c r="C749" s="61"/>
      <c r="D749" s="62"/>
    </row>
    <row r="750" spans="1:4" ht="15">
      <c r="A750" s="61"/>
      <c r="B750" s="62"/>
      <c r="C750" s="61"/>
      <c r="D750" s="62"/>
    </row>
    <row r="751" spans="1:4" ht="15">
      <c r="A751" s="61"/>
      <c r="B751" s="62"/>
      <c r="C751" s="61"/>
      <c r="D751" s="62"/>
    </row>
    <row r="752" spans="1:4" ht="15">
      <c r="A752" s="61"/>
      <c r="B752" s="62"/>
      <c r="C752" s="61"/>
      <c r="D752" s="62"/>
    </row>
    <row r="753" spans="1:4" ht="15">
      <c r="A753" s="61"/>
      <c r="B753" s="62"/>
      <c r="C753" s="61"/>
      <c r="D753" s="62"/>
    </row>
    <row r="754" spans="1:4" ht="15">
      <c r="A754" s="61"/>
      <c r="B754" s="62"/>
      <c r="C754" s="61"/>
      <c r="D754" s="62"/>
    </row>
    <row r="755" spans="1:4" ht="15">
      <c r="A755" s="61"/>
      <c r="B755" s="62"/>
      <c r="C755" s="61"/>
      <c r="D755" s="62"/>
    </row>
    <row r="756" spans="1:4" ht="15">
      <c r="A756" s="61"/>
      <c r="B756" s="62"/>
      <c r="C756" s="61"/>
      <c r="D756" s="62"/>
    </row>
    <row r="757" spans="1:4" ht="15">
      <c r="A757" s="61"/>
      <c r="B757" s="62"/>
      <c r="C757" s="61"/>
      <c r="D757" s="62"/>
    </row>
    <row r="758" spans="1:4" ht="15">
      <c r="A758" s="61"/>
      <c r="B758" s="62"/>
      <c r="C758" s="61"/>
      <c r="D758" s="62"/>
    </row>
    <row r="759" spans="1:4" ht="15">
      <c r="A759" s="61"/>
      <c r="B759" s="62"/>
      <c r="C759" s="61"/>
      <c r="D759" s="62"/>
    </row>
    <row r="760" spans="1:4" ht="15">
      <c r="A760" s="61"/>
      <c r="B760" s="62"/>
      <c r="C760" s="61"/>
      <c r="D760" s="62"/>
    </row>
    <row r="761" spans="1:4" ht="15">
      <c r="A761" s="61"/>
      <c r="B761" s="62"/>
      <c r="C761" s="61"/>
      <c r="D761" s="62"/>
    </row>
    <row r="762" spans="1:4" ht="15">
      <c r="A762" s="61"/>
      <c r="B762" s="62"/>
      <c r="C762" s="61"/>
      <c r="D762" s="62"/>
    </row>
    <row r="763" spans="1:4" ht="15">
      <c r="A763" s="61"/>
      <c r="B763" s="62"/>
      <c r="C763" s="61"/>
      <c r="D763" s="62"/>
    </row>
    <row r="764" spans="1:4" ht="15">
      <c r="A764" s="61"/>
      <c r="B764" s="62"/>
      <c r="C764" s="61"/>
      <c r="D764" s="62"/>
    </row>
    <row r="765" spans="1:4" ht="15">
      <c r="A765" s="61"/>
      <c r="B765" s="62"/>
      <c r="C765" s="61"/>
      <c r="D765" s="62"/>
    </row>
    <row r="766" spans="1:4" ht="15">
      <c r="A766" s="61"/>
      <c r="B766" s="62"/>
      <c r="C766" s="61"/>
      <c r="D766" s="62"/>
    </row>
    <row r="767" spans="1:4" ht="15">
      <c r="A767" s="61"/>
      <c r="B767" s="62"/>
      <c r="C767" s="61"/>
      <c r="D767" s="62"/>
    </row>
    <row r="768" spans="1:4" ht="15">
      <c r="A768" s="61"/>
      <c r="B768" s="62"/>
      <c r="C768" s="61"/>
      <c r="D768" s="62"/>
    </row>
    <row r="769" spans="1:4" ht="15">
      <c r="A769" s="61"/>
      <c r="B769" s="62"/>
      <c r="C769" s="61"/>
      <c r="D769" s="62"/>
    </row>
    <row r="770" spans="1:4" ht="15">
      <c r="A770" s="61"/>
      <c r="B770" s="62"/>
      <c r="C770" s="61"/>
      <c r="D770" s="62"/>
    </row>
    <row r="771" spans="1:4" ht="15">
      <c r="A771" s="61"/>
      <c r="B771" s="62"/>
      <c r="C771" s="61"/>
      <c r="D771" s="62"/>
    </row>
    <row r="772" spans="1:4" ht="15">
      <c r="A772" s="61"/>
      <c r="B772" s="62"/>
      <c r="C772" s="61"/>
      <c r="D772" s="62"/>
    </row>
    <row r="773" spans="1:4" ht="15">
      <c r="A773" s="61"/>
      <c r="B773" s="62"/>
      <c r="C773" s="61"/>
      <c r="D773" s="62"/>
    </row>
    <row r="774" spans="1:4" ht="15">
      <c r="A774" s="61"/>
      <c r="B774" s="62"/>
      <c r="C774" s="61"/>
      <c r="D774" s="62"/>
    </row>
    <row r="775" spans="1:4" ht="15">
      <c r="A775" s="61"/>
      <c r="B775" s="62"/>
      <c r="C775" s="61"/>
      <c r="D775" s="62"/>
    </row>
    <row r="776" spans="1:4" ht="15">
      <c r="A776" s="61"/>
      <c r="B776" s="62"/>
      <c r="C776" s="61"/>
      <c r="D776" s="62"/>
    </row>
    <row r="777" spans="1:4" ht="15">
      <c r="A777" s="61"/>
      <c r="B777" s="62"/>
      <c r="C777" s="61"/>
      <c r="D777" s="62"/>
    </row>
    <row r="778" spans="1:4" ht="15">
      <c r="A778" s="61"/>
      <c r="B778" s="62"/>
      <c r="C778" s="61"/>
      <c r="D778" s="62"/>
    </row>
    <row r="779" spans="1:4" ht="15">
      <c r="A779" s="61"/>
      <c r="B779" s="62"/>
      <c r="C779" s="61"/>
      <c r="D779" s="62"/>
    </row>
    <row r="780" spans="1:4" ht="15">
      <c r="A780" s="61"/>
      <c r="B780" s="62"/>
      <c r="C780" s="61"/>
      <c r="D780" s="62"/>
    </row>
    <row r="781" spans="1:4" ht="15">
      <c r="A781" s="61"/>
      <c r="B781" s="62"/>
      <c r="C781" s="61"/>
      <c r="D781" s="62"/>
    </row>
    <row r="782" spans="1:4" ht="15">
      <c r="A782" s="61"/>
      <c r="B782" s="62"/>
      <c r="C782" s="61"/>
      <c r="D782" s="62"/>
    </row>
    <row r="783" spans="1:4" ht="15">
      <c r="A783" s="61"/>
      <c r="B783" s="62"/>
      <c r="C783" s="61"/>
      <c r="D783" s="62"/>
    </row>
    <row r="784" spans="1:4" ht="15">
      <c r="A784" s="61"/>
      <c r="B784" s="62"/>
      <c r="C784" s="61"/>
      <c r="D784" s="62"/>
    </row>
    <row r="785" spans="1:4" ht="15">
      <c r="A785" s="61"/>
      <c r="B785" s="62"/>
      <c r="C785" s="61"/>
      <c r="D785" s="62"/>
    </row>
    <row r="786" spans="1:4" ht="15">
      <c r="A786" s="61"/>
      <c r="B786" s="62"/>
      <c r="C786" s="61"/>
      <c r="D786" s="62"/>
    </row>
    <row r="787" spans="1:4" ht="15">
      <c r="A787" s="61"/>
      <c r="B787" s="62"/>
      <c r="C787" s="61"/>
      <c r="D787" s="62"/>
    </row>
    <row r="788" spans="1:4" ht="15">
      <c r="A788" s="61"/>
      <c r="B788" s="62"/>
      <c r="C788" s="61"/>
      <c r="D788" s="62"/>
    </row>
    <row r="789" spans="1:4" ht="15">
      <c r="A789" s="61"/>
      <c r="B789" s="62"/>
      <c r="C789" s="61"/>
      <c r="D789" s="62"/>
    </row>
    <row r="790" spans="1:4" ht="15">
      <c r="A790" s="61"/>
      <c r="B790" s="62"/>
      <c r="C790" s="61"/>
      <c r="D790" s="62"/>
    </row>
    <row r="791" spans="1:4" ht="15">
      <c r="A791" s="61"/>
      <c r="B791" s="62"/>
      <c r="C791" s="61"/>
      <c r="D791" s="62"/>
    </row>
    <row r="792" spans="1:4" ht="15">
      <c r="A792" s="61"/>
      <c r="B792" s="62"/>
      <c r="C792" s="61"/>
      <c r="D792" s="62"/>
    </row>
    <row r="793" spans="1:4" ht="15">
      <c r="A793" s="61"/>
      <c r="B793" s="62"/>
      <c r="C793" s="61"/>
      <c r="D793" s="62"/>
    </row>
    <row r="794" spans="1:4" ht="15">
      <c r="A794" s="61"/>
      <c r="B794" s="62"/>
      <c r="C794" s="61"/>
      <c r="D794" s="62"/>
    </row>
    <row r="795" spans="1:4" ht="15">
      <c r="A795" s="61"/>
      <c r="B795" s="62"/>
      <c r="C795" s="61"/>
      <c r="D795" s="62"/>
    </row>
    <row r="796" spans="1:4" ht="15">
      <c r="A796" s="61"/>
      <c r="B796" s="62"/>
      <c r="C796" s="61"/>
      <c r="D796" s="62"/>
    </row>
    <row r="797" spans="1:4" ht="15">
      <c r="A797" s="61"/>
      <c r="B797" s="62"/>
      <c r="C797" s="61"/>
      <c r="D797" s="62"/>
    </row>
    <row r="798" spans="1:4" ht="15">
      <c r="A798" s="61"/>
      <c r="B798" s="62"/>
      <c r="C798" s="61"/>
      <c r="D798" s="62"/>
    </row>
    <row r="799" spans="1:4" ht="15">
      <c r="A799" s="61"/>
      <c r="B799" s="62"/>
      <c r="C799" s="61"/>
      <c r="D799" s="62"/>
    </row>
    <row r="800" spans="1:4" ht="15">
      <c r="A800" s="61"/>
      <c r="B800" s="62"/>
      <c r="C800" s="61"/>
      <c r="D800" s="62"/>
    </row>
    <row r="801" spans="1:4" ht="15">
      <c r="A801" s="61"/>
      <c r="B801" s="62"/>
      <c r="C801" s="61"/>
      <c r="D801" s="62"/>
    </row>
    <row r="802" spans="1:4" ht="15">
      <c r="A802" s="61"/>
      <c r="B802" s="62"/>
      <c r="C802" s="61"/>
      <c r="D802" s="62"/>
    </row>
    <row r="803" spans="1:4" ht="15">
      <c r="A803" s="61"/>
      <c r="B803" s="62"/>
      <c r="C803" s="61"/>
      <c r="D803" s="62"/>
    </row>
    <row r="804" spans="1:4" ht="15">
      <c r="A804" s="61"/>
      <c r="B804" s="62"/>
      <c r="C804" s="61"/>
      <c r="D804" s="62"/>
    </row>
    <row r="805" spans="1:4" ht="15">
      <c r="A805" s="61"/>
      <c r="B805" s="62"/>
      <c r="C805" s="61"/>
      <c r="D805" s="62"/>
    </row>
    <row r="806" spans="1:4" ht="15">
      <c r="A806" s="61"/>
      <c r="B806" s="62"/>
      <c r="C806" s="61"/>
      <c r="D806" s="62"/>
    </row>
    <row r="807" spans="1:4" ht="15">
      <c r="A807" s="61"/>
      <c r="B807" s="62"/>
      <c r="C807" s="61"/>
      <c r="D807" s="62"/>
    </row>
    <row r="808" spans="1:4" ht="15">
      <c r="A808" s="61"/>
      <c r="B808" s="62"/>
      <c r="C808" s="61"/>
      <c r="D808" s="62"/>
    </row>
    <row r="809" spans="1:4" ht="15">
      <c r="A809" s="61"/>
      <c r="B809" s="62"/>
      <c r="C809" s="61"/>
      <c r="D809" s="62"/>
    </row>
    <row r="810" spans="1:4" ht="15">
      <c r="A810" s="61"/>
      <c r="B810" s="62"/>
      <c r="C810" s="61"/>
      <c r="D810" s="62"/>
    </row>
    <row r="811" spans="1:4" ht="15">
      <c r="A811" s="61"/>
      <c r="B811" s="62"/>
      <c r="C811" s="61"/>
      <c r="D811" s="62"/>
    </row>
    <row r="812" spans="1:4" ht="15">
      <c r="A812" s="61"/>
      <c r="B812" s="62"/>
      <c r="C812" s="61"/>
      <c r="D812" s="62"/>
    </row>
    <row r="813" spans="1:4" ht="15">
      <c r="A813" s="61"/>
      <c r="B813" s="62"/>
      <c r="C813" s="61"/>
      <c r="D813" s="62"/>
    </row>
    <row r="814" spans="1:4" ht="15">
      <c r="A814" s="61"/>
      <c r="B814" s="62"/>
      <c r="C814" s="61"/>
      <c r="D814" s="62"/>
    </row>
    <row r="815" spans="1:4" ht="15">
      <c r="A815" s="61"/>
      <c r="B815" s="62"/>
      <c r="C815" s="61"/>
      <c r="D815" s="62"/>
    </row>
    <row r="816" spans="1:4" ht="15">
      <c r="A816" s="61"/>
      <c r="B816" s="62"/>
      <c r="C816" s="61"/>
      <c r="D816" s="62"/>
    </row>
    <row r="817" spans="1:4" ht="15">
      <c r="A817" s="61"/>
      <c r="B817" s="62"/>
      <c r="C817" s="61"/>
      <c r="D817" s="62"/>
    </row>
    <row r="818" spans="1:4" ht="15">
      <c r="A818" s="61"/>
      <c r="B818" s="62"/>
      <c r="C818" s="61"/>
      <c r="D818" s="62"/>
    </row>
    <row r="819" spans="1:4" ht="15">
      <c r="A819" s="61"/>
      <c r="B819" s="62"/>
      <c r="C819" s="61"/>
      <c r="D819" s="62"/>
    </row>
    <row r="820" spans="1:4" ht="15">
      <c r="A820" s="61"/>
      <c r="B820" s="62"/>
      <c r="C820" s="61"/>
      <c r="D820" s="62"/>
    </row>
    <row r="821" spans="1:4" ht="15">
      <c r="A821" s="61"/>
      <c r="B821" s="62"/>
      <c r="C821" s="61"/>
      <c r="D821" s="62"/>
    </row>
    <row r="822" spans="1:4" ht="15">
      <c r="A822" s="61"/>
      <c r="B822" s="62"/>
      <c r="C822" s="61"/>
      <c r="D822" s="62"/>
    </row>
    <row r="823" spans="1:4" ht="15">
      <c r="A823" s="61"/>
      <c r="B823" s="62"/>
      <c r="C823" s="61"/>
      <c r="D823" s="62"/>
    </row>
    <row r="824" spans="1:4" ht="15">
      <c r="A824" s="61"/>
      <c r="B824" s="62"/>
      <c r="C824" s="61"/>
      <c r="D824" s="62"/>
    </row>
    <row r="825" spans="1:4" ht="15">
      <c r="A825" s="61"/>
      <c r="B825" s="62"/>
      <c r="C825" s="61"/>
      <c r="D825" s="62"/>
    </row>
    <row r="826" spans="1:4" ht="15">
      <c r="A826" s="61"/>
      <c r="B826" s="62"/>
      <c r="C826" s="61"/>
      <c r="D826" s="62"/>
    </row>
    <row r="827" spans="1:4" ht="15">
      <c r="A827" s="61"/>
      <c r="B827" s="62"/>
      <c r="C827" s="61"/>
      <c r="D827" s="62"/>
    </row>
    <row r="828" spans="1:4" ht="15">
      <c r="A828" s="61"/>
      <c r="B828" s="62"/>
      <c r="C828" s="61"/>
      <c r="D828" s="62"/>
    </row>
    <row r="829" spans="1:4" ht="15">
      <c r="A829" s="61"/>
      <c r="B829" s="62"/>
      <c r="C829" s="61"/>
      <c r="D829" s="62"/>
    </row>
    <row r="830" spans="1:4" ht="15">
      <c r="A830" s="61"/>
      <c r="B830" s="62"/>
      <c r="C830" s="61"/>
      <c r="D830" s="62"/>
    </row>
    <row r="831" spans="1:4" ht="15">
      <c r="A831" s="61"/>
      <c r="B831" s="62"/>
      <c r="C831" s="61"/>
      <c r="D831" s="62"/>
    </row>
    <row r="832" spans="1:4" ht="15">
      <c r="A832" s="61"/>
      <c r="B832" s="62"/>
      <c r="C832" s="61"/>
      <c r="D832" s="62"/>
    </row>
    <row r="833" spans="1:4" ht="15">
      <c r="A833" s="61"/>
      <c r="B833" s="62"/>
      <c r="C833" s="61"/>
      <c r="D833" s="62"/>
    </row>
    <row r="834" spans="1:4" ht="15">
      <c r="A834" s="61"/>
      <c r="B834" s="62"/>
      <c r="C834" s="61"/>
      <c r="D834" s="62"/>
    </row>
    <row r="835" spans="1:4" ht="15">
      <c r="A835" s="61"/>
      <c r="B835" s="62"/>
      <c r="C835" s="61"/>
      <c r="D835" s="62"/>
    </row>
    <row r="836" spans="1:4" ht="15">
      <c r="A836" s="61"/>
      <c r="B836" s="62"/>
      <c r="C836" s="61"/>
      <c r="D836" s="62"/>
    </row>
    <row r="837" spans="1:4" ht="15">
      <c r="A837" s="61"/>
      <c r="B837" s="62"/>
      <c r="C837" s="61"/>
      <c r="D837" s="62"/>
    </row>
    <row r="838" spans="1:4" ht="15">
      <c r="A838" s="61"/>
      <c r="B838" s="62"/>
      <c r="C838" s="61"/>
      <c r="D838" s="62"/>
    </row>
    <row r="839" spans="1:4" ht="15">
      <c r="A839" s="62"/>
      <c r="B839" s="62"/>
      <c r="C839" s="62"/>
      <c r="D839" s="62"/>
    </row>
    <row r="840" spans="1:4" ht="15">
      <c r="A840" s="62"/>
      <c r="B840" s="62"/>
      <c r="C840" s="62"/>
      <c r="D840" s="62"/>
    </row>
    <row r="841" spans="1:4" ht="15">
      <c r="A841" s="62"/>
      <c r="B841" s="62"/>
      <c r="C841" s="62"/>
      <c r="D841" s="62"/>
    </row>
    <row r="842" spans="1:4" ht="15">
      <c r="A842" s="62"/>
      <c r="B842" s="62"/>
      <c r="C842" s="62"/>
      <c r="D842" s="62"/>
    </row>
    <row r="843" spans="1:4" ht="15">
      <c r="A843" s="62"/>
      <c r="B843" s="62"/>
      <c r="C843" s="62"/>
      <c r="D843" s="62"/>
    </row>
    <row r="844" spans="1:4" ht="15">
      <c r="A844" s="62"/>
      <c r="B844" s="62"/>
      <c r="C844" s="62"/>
      <c r="D844" s="62"/>
    </row>
    <row r="845" spans="1:4" ht="15">
      <c r="A845" s="62"/>
      <c r="B845" s="62"/>
      <c r="C845" s="62"/>
      <c r="D845" s="62"/>
    </row>
    <row r="846" spans="1:4" ht="15">
      <c r="A846" s="62"/>
      <c r="B846" s="62"/>
      <c r="C846" s="62"/>
      <c r="D846" s="62"/>
    </row>
    <row r="847" spans="1:4" ht="15">
      <c r="A847" s="62"/>
      <c r="B847" s="62"/>
      <c r="C847" s="62"/>
      <c r="D847" s="62"/>
    </row>
    <row r="848" spans="1:4" ht="15">
      <c r="A848" s="62"/>
      <c r="B848" s="62"/>
      <c r="C848" s="62"/>
      <c r="D848" s="62"/>
    </row>
    <row r="849" spans="1:4" ht="15">
      <c r="A849" s="62"/>
      <c r="B849" s="62"/>
      <c r="C849" s="62"/>
      <c r="D849" s="62"/>
    </row>
    <row r="850" spans="1:4" ht="15">
      <c r="A850" s="62"/>
      <c r="B850" s="62"/>
      <c r="C850" s="62"/>
      <c r="D850" s="62"/>
    </row>
    <row r="851" spans="1:4" ht="15">
      <c r="A851" s="62"/>
      <c r="B851" s="62"/>
      <c r="C851" s="62"/>
      <c r="D851" s="62"/>
    </row>
    <row r="852" spans="1:4" ht="15">
      <c r="A852" s="62"/>
      <c r="B852" s="62"/>
      <c r="C852" s="62"/>
      <c r="D852" s="62"/>
    </row>
    <row r="853" spans="1:4" ht="15">
      <c r="A853" s="62"/>
      <c r="B853" s="62"/>
      <c r="C853" s="62"/>
      <c r="D853" s="62"/>
    </row>
    <row r="854" spans="1:4" ht="15">
      <c r="A854" s="62"/>
      <c r="B854" s="62"/>
      <c r="C854" s="62"/>
      <c r="D854" s="62"/>
    </row>
    <row r="855" spans="1:4" ht="15">
      <c r="A855" s="62"/>
      <c r="B855" s="62"/>
      <c r="C855" s="62"/>
      <c r="D855" s="62"/>
    </row>
    <row r="856" spans="1:4" ht="15">
      <c r="A856" s="62"/>
      <c r="B856" s="62"/>
      <c r="C856" s="62"/>
      <c r="D856" s="62"/>
    </row>
    <row r="857" spans="1:4" ht="15">
      <c r="A857" s="62"/>
      <c r="B857" s="62"/>
      <c r="C857" s="62"/>
      <c r="D857" s="62"/>
    </row>
    <row r="858" spans="1:4" ht="15">
      <c r="A858" s="62"/>
      <c r="B858" s="62"/>
      <c r="C858" s="62"/>
      <c r="D858" s="62"/>
    </row>
    <row r="859" spans="1:4" ht="15">
      <c r="A859" s="62"/>
      <c r="B859" s="62"/>
      <c r="C859" s="62"/>
      <c r="D859" s="62"/>
    </row>
    <row r="860" spans="1:4" ht="15">
      <c r="A860" s="62"/>
      <c r="B860" s="62"/>
      <c r="C860" s="62"/>
      <c r="D860" s="62"/>
    </row>
    <row r="861" spans="1:4" ht="15">
      <c r="A861" s="62"/>
      <c r="B861" s="62"/>
      <c r="C861" s="62"/>
      <c r="D861" s="62"/>
    </row>
    <row r="862" spans="1:4" ht="15">
      <c r="A862" s="62"/>
      <c r="B862" s="62"/>
      <c r="C862" s="62"/>
      <c r="D862" s="62"/>
    </row>
    <row r="863" spans="1:4" ht="15">
      <c r="A863" s="62"/>
      <c r="B863" s="62"/>
      <c r="C863" s="62"/>
      <c r="D863" s="62"/>
    </row>
    <row r="864" spans="1:4" ht="15">
      <c r="A864" s="62"/>
      <c r="B864" s="62"/>
      <c r="C864" s="62"/>
      <c r="D864" s="62"/>
    </row>
    <row r="865" spans="1:4" ht="15">
      <c r="A865" s="62"/>
      <c r="B865" s="62"/>
      <c r="C865" s="62"/>
      <c r="D865" s="62"/>
    </row>
    <row r="866" spans="1:4" ht="15">
      <c r="A866" s="62"/>
      <c r="B866" s="62"/>
      <c r="C866" s="62"/>
      <c r="D866" s="62"/>
    </row>
    <row r="867" spans="1:4" ht="15">
      <c r="A867" s="62"/>
      <c r="B867" s="62"/>
      <c r="C867" s="62"/>
      <c r="D867" s="62"/>
    </row>
    <row r="868" spans="1:4" ht="15">
      <c r="A868" s="62"/>
      <c r="B868" s="62"/>
      <c r="C868" s="62"/>
      <c r="D868" s="62"/>
    </row>
    <row r="869" spans="1:4" ht="15">
      <c r="A869" s="62"/>
      <c r="B869" s="62"/>
      <c r="C869" s="62"/>
      <c r="D869" s="62"/>
    </row>
    <row r="870" spans="1:4" ht="15">
      <c r="A870" s="62"/>
      <c r="B870" s="62"/>
      <c r="C870" s="62"/>
      <c r="D870" s="62"/>
    </row>
    <row r="871" spans="1:4" ht="15">
      <c r="A871" s="62"/>
      <c r="B871" s="62"/>
      <c r="C871" s="62"/>
      <c r="D871" s="62"/>
    </row>
    <row r="872" spans="1:4" ht="15">
      <c r="A872" s="62"/>
      <c r="B872" s="62"/>
      <c r="C872" s="62"/>
      <c r="D872" s="62"/>
    </row>
    <row r="873" spans="1:4" ht="15">
      <c r="A873" s="62"/>
      <c r="B873" s="62"/>
      <c r="C873" s="62"/>
      <c r="D873" s="62"/>
    </row>
    <row r="874" spans="1:4" ht="15">
      <c r="A874" s="62"/>
      <c r="B874" s="62"/>
      <c r="C874" s="62"/>
      <c r="D874" s="62"/>
    </row>
    <row r="875" spans="1:4" ht="15">
      <c r="A875" s="62"/>
      <c r="B875" s="62"/>
      <c r="C875" s="62"/>
      <c r="D875" s="62"/>
    </row>
    <row r="876" spans="1:4" ht="15">
      <c r="A876" s="62"/>
      <c r="B876" s="62"/>
      <c r="C876" s="62"/>
      <c r="D876" s="62"/>
    </row>
    <row r="877" spans="1:4" ht="15">
      <c r="A877" s="62"/>
      <c r="B877" s="62"/>
      <c r="C877" s="62"/>
      <c r="D877" s="62"/>
    </row>
    <row r="878" spans="1:4" ht="15">
      <c r="A878" s="62"/>
      <c r="B878" s="62"/>
      <c r="C878" s="62"/>
      <c r="D878" s="62"/>
    </row>
    <row r="879" spans="1:4" ht="15">
      <c r="A879" s="62"/>
      <c r="B879" s="62"/>
      <c r="C879" s="62"/>
      <c r="D879" s="62"/>
    </row>
    <row r="880" spans="1:4" ht="15">
      <c r="A880" s="62"/>
      <c r="B880" s="62"/>
      <c r="C880" s="62"/>
      <c r="D880" s="62"/>
    </row>
    <row r="881" spans="1:4" ht="15">
      <c r="A881" s="62"/>
      <c r="B881" s="62"/>
      <c r="C881" s="62"/>
      <c r="D881" s="62"/>
    </row>
    <row r="882" spans="1:4" ht="15">
      <c r="A882" s="62"/>
      <c r="B882" s="62"/>
      <c r="C882" s="62"/>
      <c r="D882" s="62"/>
    </row>
    <row r="883" spans="1:4" ht="15">
      <c r="A883" s="62"/>
      <c r="B883" s="62"/>
      <c r="C883" s="62"/>
      <c r="D883" s="62"/>
    </row>
    <row r="884" spans="1:4" ht="15">
      <c r="A884" s="62"/>
      <c r="B884" s="62"/>
      <c r="C884" s="62"/>
      <c r="D884" s="62"/>
    </row>
    <row r="885" spans="1:4" ht="15">
      <c r="A885" s="62"/>
      <c r="B885" s="62"/>
      <c r="C885" s="62"/>
      <c r="D885" s="62"/>
    </row>
    <row r="886" spans="1:4" ht="15">
      <c r="A886" s="62"/>
      <c r="B886" s="62"/>
      <c r="C886" s="62"/>
      <c r="D886" s="62"/>
    </row>
    <row r="887" spans="1:4" ht="15">
      <c r="A887" s="62"/>
      <c r="B887" s="62"/>
      <c r="C887" s="62"/>
      <c r="D887" s="62"/>
    </row>
    <row r="888" spans="1:4" ht="15">
      <c r="A888" s="62"/>
      <c r="B888" s="62"/>
      <c r="C888" s="62"/>
      <c r="D888" s="62"/>
    </row>
    <row r="889" spans="1:4" ht="15">
      <c r="A889" s="62"/>
      <c r="B889" s="62"/>
      <c r="C889" s="62"/>
      <c r="D889" s="62"/>
    </row>
    <row r="890" spans="1:4" ht="15">
      <c r="A890" s="62"/>
      <c r="B890" s="62"/>
      <c r="C890" s="62"/>
      <c r="D890" s="62"/>
    </row>
    <row r="891" spans="1:4" ht="15">
      <c r="A891" s="62"/>
      <c r="B891" s="62"/>
      <c r="C891" s="62"/>
      <c r="D891" s="62"/>
    </row>
    <row r="892" spans="1:4" ht="15">
      <c r="A892" s="62"/>
      <c r="B892" s="62"/>
      <c r="C892" s="62"/>
      <c r="D892" s="62"/>
    </row>
    <row r="893" spans="1:4" ht="15">
      <c r="A893" s="62"/>
      <c r="B893" s="62"/>
      <c r="C893" s="62"/>
      <c r="D893" s="62"/>
    </row>
    <row r="894" spans="1:4" ht="15">
      <c r="A894" s="62"/>
      <c r="B894" s="62"/>
      <c r="C894" s="62"/>
      <c r="D894" s="62"/>
    </row>
    <row r="895" spans="1:4" ht="15">
      <c r="A895" s="62"/>
      <c r="B895" s="62"/>
      <c r="C895" s="62"/>
      <c r="D895" s="62"/>
    </row>
    <row r="896" spans="1:4" ht="15">
      <c r="A896" s="62"/>
      <c r="B896" s="62"/>
      <c r="C896" s="62"/>
      <c r="D896" s="62"/>
    </row>
    <row r="897" spans="1:4" ht="15">
      <c r="A897" s="62"/>
      <c r="B897" s="62"/>
      <c r="C897" s="62"/>
      <c r="D897" s="62"/>
    </row>
    <row r="898" spans="1:4" ht="15">
      <c r="A898" s="62"/>
      <c r="B898" s="62"/>
      <c r="C898" s="62"/>
      <c r="D898" s="62"/>
    </row>
    <row r="899" spans="1:4" ht="15">
      <c r="A899" s="62"/>
      <c r="B899" s="62"/>
      <c r="C899" s="62"/>
      <c r="D899" s="62"/>
    </row>
    <row r="900" spans="1:4" ht="15">
      <c r="A900" s="62"/>
      <c r="B900" s="62"/>
      <c r="C900" s="62"/>
      <c r="D900" s="62"/>
    </row>
    <row r="901" spans="1:4" ht="15">
      <c r="A901" s="62"/>
      <c r="B901" s="62"/>
      <c r="C901" s="62"/>
      <c r="D901" s="62"/>
    </row>
    <row r="902" spans="1:4" ht="15">
      <c r="A902" s="62"/>
      <c r="B902" s="62"/>
      <c r="C902" s="62"/>
      <c r="D902" s="62"/>
    </row>
    <row r="903" spans="1:4" ht="15">
      <c r="A903" s="62"/>
      <c r="B903" s="62"/>
      <c r="C903" s="62"/>
      <c r="D903" s="62"/>
    </row>
    <row r="904" spans="1:4" ht="15">
      <c r="A904" s="62"/>
      <c r="B904" s="62"/>
      <c r="C904" s="62"/>
      <c r="D904" s="62"/>
    </row>
    <row r="905" spans="1:4" ht="15">
      <c r="A905" s="62"/>
      <c r="B905" s="62"/>
      <c r="C905" s="62"/>
      <c r="D905" s="62"/>
    </row>
    <row r="906" spans="1:4" ht="15">
      <c r="A906" s="62"/>
      <c r="B906" s="62"/>
      <c r="C906" s="62"/>
      <c r="D906" s="62"/>
    </row>
    <row r="907" spans="1:4" ht="15">
      <c r="A907" s="62"/>
      <c r="B907" s="62"/>
      <c r="C907" s="62"/>
      <c r="D907" s="62"/>
    </row>
    <row r="908" spans="1:4" ht="15">
      <c r="A908" s="62"/>
      <c r="B908" s="62"/>
      <c r="C908" s="62"/>
      <c r="D908" s="62"/>
    </row>
    <row r="909" spans="1:4" ht="15">
      <c r="A909" s="62"/>
      <c r="B909" s="62"/>
      <c r="C909" s="62"/>
      <c r="D909" s="62"/>
    </row>
    <row r="910" spans="1:4" ht="15">
      <c r="A910" s="62"/>
      <c r="B910" s="62"/>
      <c r="C910" s="62"/>
      <c r="D910" s="62"/>
    </row>
    <row r="911" spans="1:4" ht="15">
      <c r="A911" s="62"/>
      <c r="B911" s="62"/>
      <c r="C911" s="62"/>
      <c r="D911" s="62"/>
    </row>
    <row r="912" spans="1:4" ht="15">
      <c r="A912" s="62"/>
      <c r="B912" s="62"/>
      <c r="C912" s="62"/>
      <c r="D912" s="62"/>
    </row>
    <row r="913" spans="1:4" ht="15">
      <c r="A913" s="62"/>
      <c r="B913" s="62"/>
      <c r="C913" s="62"/>
      <c r="D913" s="62"/>
    </row>
    <row r="914" spans="1:4" ht="15">
      <c r="A914" s="62"/>
      <c r="B914" s="62"/>
      <c r="C914" s="62"/>
      <c r="D914" s="62"/>
    </row>
    <row r="915" spans="1:4" ht="15">
      <c r="A915" s="62"/>
      <c r="B915" s="62"/>
      <c r="C915" s="62"/>
      <c r="D915" s="62"/>
    </row>
    <row r="916" spans="1:4" ht="15">
      <c r="A916" s="62"/>
      <c r="B916" s="62"/>
      <c r="C916" s="62"/>
      <c r="D916" s="62"/>
    </row>
    <row r="917" spans="1:4" ht="15">
      <c r="A917" s="62"/>
      <c r="B917" s="62"/>
      <c r="C917" s="62"/>
      <c r="D917" s="62"/>
    </row>
    <row r="918" spans="1:4" ht="15">
      <c r="A918" s="62"/>
      <c r="B918" s="62"/>
      <c r="C918" s="62"/>
      <c r="D918" s="62"/>
    </row>
    <row r="919" spans="1:4" ht="15">
      <c r="A919" s="62"/>
      <c r="B919" s="62"/>
      <c r="C919" s="62"/>
      <c r="D919" s="62"/>
    </row>
    <row r="920" spans="1:4" ht="15">
      <c r="A920" s="62"/>
      <c r="B920" s="62"/>
      <c r="C920" s="62"/>
      <c r="D920" s="62"/>
    </row>
    <row r="921" spans="1:4" ht="15">
      <c r="A921" s="62"/>
      <c r="B921" s="62"/>
      <c r="C921" s="62"/>
      <c r="D921" s="62"/>
    </row>
    <row r="922" spans="1:4" ht="15">
      <c r="A922" s="62"/>
      <c r="B922" s="62"/>
      <c r="C922" s="62"/>
      <c r="D922" s="62"/>
    </row>
    <row r="923" spans="1:4" ht="15">
      <c r="A923" s="62"/>
      <c r="B923" s="62"/>
      <c r="C923" s="62"/>
      <c r="D923" s="62"/>
    </row>
    <row r="924" spans="1:4" ht="15">
      <c r="A924" s="62"/>
      <c r="B924" s="62"/>
      <c r="C924" s="62"/>
      <c r="D924" s="62"/>
    </row>
    <row r="925" spans="1:4" ht="15">
      <c r="A925" s="62"/>
      <c r="B925" s="62"/>
      <c r="C925" s="62"/>
      <c r="D925" s="62"/>
    </row>
    <row r="926" spans="1:4" ht="15">
      <c r="A926" s="62"/>
      <c r="B926" s="62"/>
      <c r="C926" s="62"/>
      <c r="D926" s="62"/>
    </row>
    <row r="927" spans="1:4" ht="15">
      <c r="A927" s="62"/>
      <c r="B927" s="62"/>
      <c r="C927" s="62"/>
      <c r="D927" s="62"/>
    </row>
    <row r="928" spans="1:4" ht="15">
      <c r="A928" s="62"/>
      <c r="B928" s="62"/>
      <c r="C928" s="62"/>
      <c r="D928" s="62"/>
    </row>
    <row r="929" spans="1:4" ht="15">
      <c r="A929" s="62"/>
      <c r="B929" s="62"/>
      <c r="C929" s="62"/>
      <c r="D929" s="62"/>
    </row>
    <row r="930" spans="1:4" ht="15">
      <c r="A930" s="62"/>
      <c r="B930" s="62"/>
      <c r="C930" s="62"/>
      <c r="D930" s="62"/>
    </row>
    <row r="931" spans="1:4" ht="15">
      <c r="A931" s="62"/>
      <c r="B931" s="62"/>
      <c r="C931" s="62"/>
      <c r="D931" s="62"/>
    </row>
    <row r="932" spans="1:4" ht="15">
      <c r="A932" s="62"/>
      <c r="B932" s="62"/>
      <c r="C932" s="62"/>
      <c r="D932" s="62"/>
    </row>
    <row r="933" spans="1:4" ht="15">
      <c r="A933" s="62"/>
      <c r="B933" s="62"/>
      <c r="C933" s="62"/>
      <c r="D933" s="62"/>
    </row>
    <row r="934" spans="1:4" ht="15">
      <c r="A934" s="62"/>
      <c r="B934" s="62"/>
      <c r="C934" s="62"/>
      <c r="D934" s="62"/>
    </row>
    <row r="935" spans="1:4" ht="15">
      <c r="A935" s="62"/>
      <c r="B935" s="62"/>
      <c r="C935" s="62"/>
      <c r="D935" s="62"/>
    </row>
    <row r="936" spans="1:4" ht="15">
      <c r="A936" s="62"/>
      <c r="B936" s="62"/>
      <c r="C936" s="62"/>
      <c r="D936" s="62"/>
    </row>
    <row r="937" spans="1:4" ht="15">
      <c r="A937" s="62"/>
      <c r="B937" s="62"/>
      <c r="C937" s="62"/>
      <c r="D937" s="62"/>
    </row>
    <row r="938" spans="1:4" ht="15">
      <c r="A938" s="62"/>
      <c r="B938" s="62"/>
      <c r="C938" s="62"/>
      <c r="D938" s="62"/>
    </row>
    <row r="939" spans="1:4" ht="15">
      <c r="A939" s="62"/>
      <c r="B939" s="62"/>
      <c r="C939" s="62"/>
      <c r="D939" s="62"/>
    </row>
    <row r="940" spans="1:4" ht="15">
      <c r="A940" s="62"/>
      <c r="B940" s="62"/>
      <c r="C940" s="62"/>
      <c r="D940" s="62"/>
    </row>
    <row r="941" spans="1:4" ht="15">
      <c r="A941" s="62"/>
      <c r="B941" s="62"/>
      <c r="C941" s="62"/>
      <c r="D941" s="62"/>
    </row>
    <row r="942" spans="1:4" ht="15">
      <c r="A942" s="62"/>
      <c r="B942" s="62"/>
      <c r="C942" s="62"/>
      <c r="D942" s="62"/>
    </row>
    <row r="943" spans="1:4" ht="15">
      <c r="A943" s="62"/>
      <c r="B943" s="62"/>
      <c r="C943" s="62"/>
      <c r="D943" s="62"/>
    </row>
    <row r="944" spans="1:4" ht="15">
      <c r="A944" s="62"/>
      <c r="B944" s="62"/>
      <c r="C944" s="62"/>
      <c r="D944" s="62"/>
    </row>
    <row r="945" spans="1:4" ht="15">
      <c r="A945" s="62"/>
      <c r="B945" s="62"/>
      <c r="C945" s="62"/>
      <c r="D945" s="62"/>
    </row>
    <row r="946" spans="1:4" ht="15">
      <c r="A946" s="62"/>
      <c r="B946" s="62"/>
      <c r="C946" s="62"/>
      <c r="D946" s="62"/>
    </row>
    <row r="947" spans="1:4" ht="15">
      <c r="A947" s="62"/>
      <c r="B947" s="62"/>
      <c r="C947" s="62"/>
      <c r="D947" s="62"/>
    </row>
    <row r="948" spans="1:4" ht="15">
      <c r="A948" s="62"/>
      <c r="B948" s="62"/>
      <c r="C948" s="62"/>
      <c r="D948" s="62"/>
    </row>
    <row r="949" spans="1:4" ht="15">
      <c r="A949" s="62"/>
      <c r="B949" s="62"/>
      <c r="C949" s="62"/>
      <c r="D949" s="62"/>
    </row>
    <row r="950" spans="1:4" ht="15">
      <c r="A950" s="62"/>
      <c r="B950" s="62"/>
      <c r="C950" s="62"/>
      <c r="D950" s="62"/>
    </row>
    <row r="951" spans="1:4" ht="15">
      <c r="A951" s="62"/>
      <c r="B951" s="62"/>
      <c r="C951" s="62"/>
      <c r="D951" s="62"/>
    </row>
    <row r="952" spans="1:4" ht="15">
      <c r="A952" s="62"/>
      <c r="B952" s="62"/>
      <c r="C952" s="62"/>
      <c r="D952" s="62"/>
    </row>
    <row r="953" spans="1:4" ht="15">
      <c r="A953" s="62"/>
      <c r="B953" s="62"/>
      <c r="C953" s="62"/>
      <c r="D953" s="62"/>
    </row>
    <row r="954" spans="1:4" ht="15">
      <c r="A954" s="62"/>
      <c r="B954" s="62"/>
      <c r="C954" s="62"/>
      <c r="D954" s="62"/>
    </row>
    <row r="955" spans="1:4" ht="15">
      <c r="A955" s="62"/>
      <c r="B955" s="62"/>
      <c r="C955" s="62"/>
      <c r="D955" s="62"/>
    </row>
    <row r="956" spans="1:4" ht="15">
      <c r="A956" s="62"/>
      <c r="B956" s="62"/>
      <c r="C956" s="62"/>
      <c r="D956" s="62"/>
    </row>
    <row r="957" spans="1:4" ht="15">
      <c r="A957" s="62"/>
      <c r="B957" s="62"/>
      <c r="C957" s="62"/>
      <c r="D957" s="62"/>
    </row>
    <row r="958" spans="1:4" ht="15">
      <c r="A958" s="62"/>
      <c r="B958" s="62"/>
      <c r="C958" s="62"/>
      <c r="D958" s="62"/>
    </row>
    <row r="959" spans="1:4" ht="15">
      <c r="A959" s="62"/>
      <c r="B959" s="62"/>
      <c r="C959" s="62"/>
      <c r="D959" s="62"/>
    </row>
    <row r="960" spans="1:4" ht="15">
      <c r="A960" s="62"/>
      <c r="B960" s="62"/>
      <c r="C960" s="62"/>
      <c r="D960" s="62"/>
    </row>
    <row r="961" spans="1:4" ht="15">
      <c r="A961" s="62"/>
      <c r="B961" s="62"/>
      <c r="C961" s="62"/>
      <c r="D961" s="62"/>
    </row>
    <row r="962" spans="1:4" ht="15">
      <c r="A962" s="62"/>
      <c r="B962" s="62"/>
      <c r="C962" s="62"/>
      <c r="D962" s="62"/>
    </row>
    <row r="963" spans="1:4" ht="15">
      <c r="A963" s="62"/>
      <c r="B963" s="62"/>
      <c r="C963" s="62"/>
      <c r="D963" s="62"/>
    </row>
    <row r="964" spans="1:4" ht="15">
      <c r="A964" s="62"/>
      <c r="B964" s="62"/>
      <c r="C964" s="62"/>
      <c r="D964" s="62"/>
    </row>
    <row r="965" spans="1:4" ht="15">
      <c r="A965" s="62"/>
      <c r="B965" s="62"/>
      <c r="C965" s="62"/>
      <c r="D965" s="62"/>
    </row>
    <row r="966" spans="1:4" ht="15">
      <c r="A966" s="62"/>
      <c r="B966" s="62"/>
      <c r="C966" s="62"/>
      <c r="D966" s="62"/>
    </row>
    <row r="967" spans="1:4" ht="15">
      <c r="A967" s="62"/>
      <c r="B967" s="62"/>
      <c r="C967" s="62"/>
      <c r="D967" s="62"/>
    </row>
    <row r="968" spans="1:4" ht="15">
      <c r="A968" s="62"/>
      <c r="B968" s="62"/>
      <c r="C968" s="62"/>
      <c r="D968" s="62"/>
    </row>
    <row r="969" spans="1:4" ht="15">
      <c r="A969" s="62"/>
      <c r="B969" s="62"/>
      <c r="C969" s="62"/>
      <c r="D969" s="62"/>
    </row>
    <row r="970" spans="1:4" ht="15">
      <c r="A970" s="62"/>
      <c r="B970" s="62"/>
      <c r="C970" s="62"/>
      <c r="D970" s="62"/>
    </row>
    <row r="971" spans="1:4" ht="15">
      <c r="A971" s="62"/>
      <c r="B971" s="62"/>
      <c r="C971" s="62"/>
      <c r="D971" s="62"/>
    </row>
    <row r="972" spans="1:4" ht="15">
      <c r="A972" s="62"/>
      <c r="B972" s="62"/>
      <c r="C972" s="62"/>
      <c r="D972" s="62"/>
    </row>
    <row r="973" spans="1:4" ht="15">
      <c r="A973" s="62"/>
      <c r="B973" s="62"/>
      <c r="C973" s="62"/>
      <c r="D973" s="62"/>
    </row>
    <row r="974" spans="1:4" ht="15">
      <c r="A974" s="62"/>
      <c r="B974" s="62"/>
      <c r="C974" s="62"/>
      <c r="D974" s="62"/>
    </row>
    <row r="975" spans="1:4" ht="15">
      <c r="A975" s="62"/>
      <c r="B975" s="62"/>
      <c r="C975" s="62"/>
      <c r="D975" s="62"/>
    </row>
    <row r="976" spans="1:4" ht="15">
      <c r="A976" s="62"/>
      <c r="B976" s="62"/>
      <c r="C976" s="62"/>
      <c r="D976" s="62"/>
    </row>
    <row r="977" spans="1:4" ht="15">
      <c r="A977" s="62"/>
      <c r="B977" s="62"/>
      <c r="C977" s="62"/>
      <c r="D977" s="62"/>
    </row>
    <row r="978" spans="1:4" ht="15">
      <c r="A978" s="62"/>
      <c r="B978" s="62"/>
      <c r="C978" s="62"/>
      <c r="D978" s="62"/>
    </row>
    <row r="979" spans="1:4" ht="15">
      <c r="A979" s="62"/>
      <c r="B979" s="62"/>
      <c r="C979" s="62"/>
      <c r="D979" s="62"/>
    </row>
    <row r="980" spans="1:4" ht="15">
      <c r="A980" s="62"/>
      <c r="B980" s="62"/>
      <c r="C980" s="62"/>
      <c r="D980" s="62"/>
    </row>
    <row r="981" spans="1:4" ht="15">
      <c r="A981" s="62"/>
      <c r="B981" s="62"/>
      <c r="C981" s="62"/>
      <c r="D981" s="62"/>
    </row>
    <row r="982" spans="1:4" ht="15">
      <c r="A982" s="62"/>
      <c r="B982" s="62"/>
      <c r="C982" s="62"/>
      <c r="D982" s="62"/>
    </row>
    <row r="983" spans="1:4" ht="15">
      <c r="A983" s="62"/>
      <c r="B983" s="62"/>
      <c r="C983" s="62"/>
      <c r="D983" s="62"/>
    </row>
    <row r="984" spans="1:4" ht="15">
      <c r="A984" s="62"/>
      <c r="B984" s="62"/>
      <c r="C984" s="62"/>
      <c r="D984" s="62"/>
    </row>
    <row r="985" spans="1:4" ht="15">
      <c r="A985" s="62"/>
      <c r="B985" s="62"/>
      <c r="C985" s="62"/>
      <c r="D985" s="62"/>
    </row>
    <row r="986" spans="1:4" ht="15">
      <c r="A986" s="62"/>
      <c r="B986" s="62"/>
      <c r="C986" s="62"/>
      <c r="D986" s="62"/>
    </row>
    <row r="987" spans="1:4" ht="15">
      <c r="A987" s="62"/>
      <c r="B987" s="62"/>
      <c r="C987" s="62"/>
      <c r="D987" s="62"/>
    </row>
    <row r="988" spans="1:4" ht="15">
      <c r="A988" s="62"/>
      <c r="B988" s="62"/>
      <c r="C988" s="62"/>
      <c r="D988" s="62"/>
    </row>
    <row r="989" spans="1:4" ht="15">
      <c r="A989" s="62"/>
      <c r="B989" s="62"/>
      <c r="C989" s="62"/>
      <c r="D989" s="62"/>
    </row>
    <row r="990" spans="1:4" ht="15">
      <c r="A990" s="62"/>
      <c r="B990" s="62"/>
      <c r="C990" s="62"/>
      <c r="D990" s="62"/>
    </row>
    <row r="991" spans="1:4" ht="15">
      <c r="A991" s="62"/>
      <c r="B991" s="62"/>
      <c r="C991" s="62"/>
      <c r="D991" s="62"/>
    </row>
    <row r="992" spans="1:4" ht="15">
      <c r="A992" s="62"/>
      <c r="B992" s="62"/>
      <c r="C992" s="62"/>
      <c r="D992" s="62"/>
    </row>
    <row r="993" spans="1:4" ht="15">
      <c r="A993" s="62"/>
      <c r="B993" s="62"/>
      <c r="C993" s="62"/>
      <c r="D993" s="62"/>
    </row>
    <row r="994" spans="1:4" ht="15">
      <c r="A994" s="62"/>
      <c r="B994" s="62"/>
      <c r="C994" s="62"/>
      <c r="D994" s="62"/>
    </row>
    <row r="995" spans="1:4" ht="15">
      <c r="A995" s="62"/>
      <c r="B995" s="62"/>
      <c r="C995" s="62"/>
      <c r="D995" s="62"/>
    </row>
    <row r="996" spans="1:4" ht="15">
      <c r="A996" s="62"/>
      <c r="B996" s="62"/>
      <c r="C996" s="62"/>
      <c r="D996" s="62"/>
    </row>
    <row r="997" spans="1:4" ht="15">
      <c r="A997" s="62"/>
      <c r="B997" s="62"/>
      <c r="C997" s="62"/>
      <c r="D997" s="62"/>
    </row>
    <row r="998" spans="1:4" ht="15">
      <c r="A998" s="62"/>
      <c r="B998" s="62"/>
      <c r="C998" s="62"/>
      <c r="D998" s="62"/>
    </row>
    <row r="999" spans="1:4" ht="15">
      <c r="A999" s="62"/>
      <c r="B999" s="62"/>
      <c r="C999" s="62"/>
      <c r="D999" s="62"/>
    </row>
    <row r="1000" spans="1:4" ht="15">
      <c r="A1000" s="62"/>
      <c r="B1000" s="62"/>
      <c r="C1000" s="62"/>
      <c r="D1000" s="62"/>
    </row>
    <row r="1001" spans="1:4" ht="15">
      <c r="A1001" s="62"/>
      <c r="B1001" s="62"/>
      <c r="C1001" s="62"/>
      <c r="D1001" s="62"/>
    </row>
    <row r="1002" spans="1:4" ht="15">
      <c r="A1002" s="62"/>
      <c r="B1002" s="62"/>
      <c r="C1002" s="62"/>
      <c r="D1002" s="62"/>
    </row>
    <row r="1003" spans="1:4" ht="15">
      <c r="A1003" s="62"/>
      <c r="B1003" s="62"/>
      <c r="C1003" s="62"/>
      <c r="D1003" s="62"/>
    </row>
    <row r="1004" spans="1:4" ht="15">
      <c r="A1004" s="62"/>
      <c r="B1004" s="62"/>
      <c r="C1004" s="62"/>
      <c r="D1004" s="62"/>
    </row>
    <row r="1005" spans="1:4" ht="15">
      <c r="A1005" s="62"/>
      <c r="B1005" s="62"/>
      <c r="C1005" s="62"/>
      <c r="D1005" s="62"/>
    </row>
    <row r="1006" spans="1:4" ht="15">
      <c r="A1006" s="62"/>
      <c r="B1006" s="62"/>
      <c r="C1006" s="62"/>
      <c r="D1006" s="62"/>
    </row>
    <row r="1007" spans="1:4" ht="15">
      <c r="A1007" s="62"/>
      <c r="B1007" s="62"/>
      <c r="C1007" s="62"/>
      <c r="D1007" s="62"/>
    </row>
    <row r="1008" spans="1:4" ht="15">
      <c r="A1008" s="62"/>
      <c r="B1008" s="62"/>
      <c r="C1008" s="62"/>
      <c r="D1008" s="62"/>
    </row>
    <row r="1009" spans="1:4" ht="15">
      <c r="A1009" s="62"/>
      <c r="B1009" s="62"/>
      <c r="C1009" s="62"/>
      <c r="D1009" s="62"/>
    </row>
    <row r="1010" spans="1:4" ht="15">
      <c r="A1010" s="62"/>
      <c r="B1010" s="62"/>
      <c r="C1010" s="62"/>
      <c r="D1010" s="62"/>
    </row>
    <row r="1011" spans="1:4" ht="15">
      <c r="A1011" s="62"/>
      <c r="B1011" s="62"/>
      <c r="C1011" s="62"/>
      <c r="D1011" s="62"/>
    </row>
    <row r="1012" spans="1:4" ht="15">
      <c r="A1012" s="62"/>
      <c r="B1012" s="62"/>
      <c r="C1012" s="62"/>
      <c r="D1012" s="62"/>
    </row>
    <row r="1013" spans="1:4" ht="15">
      <c r="A1013" s="62"/>
      <c r="B1013" s="62"/>
      <c r="C1013" s="62"/>
      <c r="D1013" s="62"/>
    </row>
    <row r="1014" spans="1:4" ht="15">
      <c r="A1014" s="62"/>
      <c r="B1014" s="62"/>
      <c r="C1014" s="62"/>
      <c r="D1014" s="62"/>
    </row>
    <row r="1015" spans="1:4" ht="15">
      <c r="A1015" s="62"/>
      <c r="B1015" s="62"/>
      <c r="C1015" s="62"/>
      <c r="D1015" s="62"/>
    </row>
    <row r="1016" spans="1:4" ht="15">
      <c r="A1016" s="62"/>
      <c r="B1016" s="62"/>
      <c r="C1016" s="62"/>
      <c r="D1016" s="62"/>
    </row>
    <row r="1017" spans="1:4" ht="15">
      <c r="A1017" s="62"/>
      <c r="B1017" s="62"/>
      <c r="C1017" s="62"/>
      <c r="D1017" s="62"/>
    </row>
    <row r="1018" spans="1:4" ht="15">
      <c r="A1018" s="62"/>
      <c r="B1018" s="62"/>
      <c r="C1018" s="62"/>
      <c r="D1018" s="62"/>
    </row>
    <row r="1019" spans="1:4" ht="15">
      <c r="A1019" s="62"/>
      <c r="B1019" s="62"/>
      <c r="C1019" s="62"/>
      <c r="D1019" s="62"/>
    </row>
    <row r="1020" spans="1:4" ht="15">
      <c r="A1020" s="62"/>
      <c r="B1020" s="62"/>
      <c r="C1020" s="62"/>
      <c r="D1020" s="62"/>
    </row>
    <row r="1021" spans="1:4" ht="15">
      <c r="A1021" s="62"/>
      <c r="B1021" s="62"/>
      <c r="C1021" s="62"/>
      <c r="D1021" s="62"/>
    </row>
    <row r="1022" spans="1:4" ht="15">
      <c r="A1022" s="62"/>
      <c r="B1022" s="62"/>
      <c r="C1022" s="62"/>
      <c r="D1022" s="62"/>
    </row>
    <row r="1023" spans="1:4" ht="15">
      <c r="A1023" s="62"/>
      <c r="B1023" s="62"/>
      <c r="C1023" s="62"/>
      <c r="D1023" s="62"/>
    </row>
    <row r="1024" spans="1:4" ht="15">
      <c r="A1024" s="62"/>
      <c r="B1024" s="62"/>
      <c r="C1024" s="62"/>
      <c r="D1024" s="62"/>
    </row>
    <row r="1025" spans="1:4" ht="15">
      <c r="A1025" s="62"/>
      <c r="B1025" s="62"/>
      <c r="C1025" s="62"/>
      <c r="D1025" s="62"/>
    </row>
    <row r="1026" spans="1:4" ht="15">
      <c r="A1026" s="62"/>
      <c r="B1026" s="62"/>
      <c r="C1026" s="62"/>
      <c r="D1026" s="62"/>
    </row>
    <row r="1027" spans="1:4" ht="15">
      <c r="A1027" s="62"/>
      <c r="B1027" s="62"/>
      <c r="C1027" s="62"/>
      <c r="D1027" s="62"/>
    </row>
    <row r="1028" spans="1:4" ht="15">
      <c r="A1028" s="62"/>
      <c r="B1028" s="62"/>
      <c r="C1028" s="62"/>
      <c r="D1028" s="62"/>
    </row>
    <row r="1029" spans="1:4" ht="15">
      <c r="A1029" s="62"/>
      <c r="B1029" s="62"/>
      <c r="C1029" s="62"/>
      <c r="D1029" s="62"/>
    </row>
    <row r="1030" spans="1:4" ht="15">
      <c r="A1030" s="62"/>
      <c r="B1030" s="62"/>
      <c r="C1030" s="62"/>
      <c r="D1030" s="62"/>
    </row>
    <row r="1031" spans="1:4" ht="15">
      <c r="A1031" s="62"/>
      <c r="B1031" s="62"/>
      <c r="C1031" s="62"/>
      <c r="D1031" s="62"/>
    </row>
    <row r="1032" spans="1:4" ht="15">
      <c r="A1032" s="62"/>
      <c r="B1032" s="62"/>
      <c r="C1032" s="62"/>
      <c r="D1032" s="62"/>
    </row>
    <row r="1033" spans="1:4" ht="15">
      <c r="A1033" s="62"/>
      <c r="B1033" s="62"/>
      <c r="C1033" s="62"/>
      <c r="D1033" s="62"/>
    </row>
    <row r="1034" spans="1:4" ht="15">
      <c r="A1034" s="62"/>
      <c r="B1034" s="62"/>
      <c r="C1034" s="62"/>
      <c r="D1034" s="62"/>
    </row>
    <row r="1035" spans="1:4" ht="15">
      <c r="A1035" s="62"/>
      <c r="B1035" s="62"/>
      <c r="C1035" s="62"/>
      <c r="D1035" s="62"/>
    </row>
    <row r="1036" spans="1:4" ht="15">
      <c r="A1036" s="62"/>
      <c r="B1036" s="62"/>
      <c r="C1036" s="62"/>
      <c r="D1036" s="62"/>
    </row>
    <row r="1037" spans="1:4" ht="15">
      <c r="A1037" s="62"/>
      <c r="B1037" s="62"/>
      <c r="C1037" s="62"/>
      <c r="D1037" s="62"/>
    </row>
    <row r="1038" spans="1:4" ht="15">
      <c r="A1038" s="62"/>
      <c r="B1038" s="62"/>
      <c r="C1038" s="62"/>
      <c r="D1038" s="62"/>
    </row>
    <row r="1039" spans="1:4" ht="15">
      <c r="A1039" s="62"/>
      <c r="B1039" s="62"/>
      <c r="C1039" s="62"/>
      <c r="D1039" s="62"/>
    </row>
    <row r="1040" spans="1:4" ht="15">
      <c r="A1040" s="62"/>
      <c r="B1040" s="62"/>
      <c r="C1040" s="62"/>
      <c r="D1040" s="62"/>
    </row>
    <row r="1041" spans="1:4" ht="15">
      <c r="A1041" s="62"/>
      <c r="B1041" s="62"/>
      <c r="C1041" s="62"/>
      <c r="D1041" s="62"/>
    </row>
    <row r="1042" spans="1:4" ht="15">
      <c r="A1042" s="62"/>
      <c r="B1042" s="62"/>
      <c r="C1042" s="62"/>
      <c r="D1042" s="62"/>
    </row>
    <row r="1043" spans="1:4" ht="15">
      <c r="A1043" s="62"/>
      <c r="B1043" s="62"/>
      <c r="C1043" s="62"/>
      <c r="D1043" s="62"/>
    </row>
    <row r="1044" spans="1:4" ht="15">
      <c r="A1044" s="62"/>
      <c r="B1044" s="62"/>
      <c r="C1044" s="62"/>
      <c r="D1044" s="62"/>
    </row>
    <row r="1045" spans="1:4" ht="15">
      <c r="A1045" s="62"/>
      <c r="B1045" s="62"/>
      <c r="C1045" s="62"/>
      <c r="D1045" s="62"/>
    </row>
    <row r="1046" spans="1:4" ht="15">
      <c r="A1046" s="62"/>
      <c r="B1046" s="62"/>
      <c r="C1046" s="62"/>
      <c r="D1046" s="62"/>
    </row>
    <row r="1047" spans="1:4" ht="15">
      <c r="A1047" s="62"/>
      <c r="B1047" s="62"/>
      <c r="C1047" s="62"/>
      <c r="D1047" s="62"/>
    </row>
    <row r="1048" spans="1:4" ht="15">
      <c r="A1048" s="62"/>
      <c r="B1048" s="62"/>
      <c r="C1048" s="62"/>
      <c r="D1048" s="62"/>
    </row>
    <row r="1049" spans="1:4" ht="15">
      <c r="A1049" s="62"/>
      <c r="B1049" s="62"/>
      <c r="C1049" s="62"/>
      <c r="D1049" s="62"/>
    </row>
    <row r="1050" spans="1:4" ht="15">
      <c r="A1050" s="62"/>
      <c r="B1050" s="62"/>
      <c r="C1050" s="62"/>
      <c r="D1050" s="62"/>
    </row>
    <row r="1051" spans="1:4" ht="15">
      <c r="A1051" s="62"/>
      <c r="B1051" s="62"/>
      <c r="C1051" s="62"/>
      <c r="D1051" s="62"/>
    </row>
    <row r="1052" spans="1:4" ht="15">
      <c r="A1052" s="62"/>
      <c r="B1052" s="62"/>
      <c r="C1052" s="62"/>
      <c r="D1052" s="62"/>
    </row>
    <row r="1053" spans="1:4" ht="15">
      <c r="A1053" s="62"/>
      <c r="B1053" s="62"/>
      <c r="C1053" s="62"/>
      <c r="D1053" s="62"/>
    </row>
    <row r="1054" spans="1:4" ht="15">
      <c r="A1054" s="62"/>
      <c r="B1054" s="62"/>
      <c r="C1054" s="62"/>
      <c r="D1054" s="62"/>
    </row>
    <row r="1055" spans="1:4" ht="15">
      <c r="A1055" s="62"/>
      <c r="B1055" s="62"/>
      <c r="C1055" s="62"/>
      <c r="D1055" s="62"/>
    </row>
    <row r="1056" spans="1:4" ht="15">
      <c r="A1056" s="62"/>
      <c r="B1056" s="62"/>
      <c r="C1056" s="62"/>
      <c r="D1056" s="62"/>
    </row>
    <row r="1057" spans="1:4" ht="15">
      <c r="A1057" s="62"/>
      <c r="B1057" s="62"/>
      <c r="C1057" s="62"/>
      <c r="D1057" s="62"/>
    </row>
    <row r="1058" spans="1:4" ht="15">
      <c r="A1058" s="62"/>
      <c r="B1058" s="62"/>
      <c r="C1058" s="62"/>
      <c r="D1058" s="62"/>
    </row>
    <row r="1059" spans="1:4" ht="15">
      <c r="A1059" s="62"/>
      <c r="B1059" s="62"/>
      <c r="C1059" s="62"/>
      <c r="D1059" s="62"/>
    </row>
    <row r="1060" spans="1:4" ht="15">
      <c r="A1060" s="62"/>
      <c r="B1060" s="62"/>
      <c r="C1060" s="62"/>
      <c r="D1060" s="62"/>
    </row>
    <row r="1061" spans="1:4" ht="15">
      <c r="A1061" s="62"/>
      <c r="B1061" s="62"/>
      <c r="C1061" s="62"/>
      <c r="D1061" s="62"/>
    </row>
    <row r="1062" spans="1:4" ht="15">
      <c r="A1062" s="62"/>
      <c r="B1062" s="62"/>
      <c r="C1062" s="62"/>
      <c r="D1062" s="62"/>
    </row>
    <row r="1063" spans="1:4" ht="15">
      <c r="A1063" s="62"/>
      <c r="B1063" s="62"/>
      <c r="C1063" s="62"/>
      <c r="D1063" s="62"/>
    </row>
    <row r="1064" spans="1:4" ht="15">
      <c r="A1064" s="62"/>
      <c r="B1064" s="62"/>
      <c r="C1064" s="62"/>
      <c r="D1064" s="62"/>
    </row>
    <row r="1065" spans="1:4" ht="15">
      <c r="A1065" s="62"/>
      <c r="B1065" s="62"/>
      <c r="C1065" s="62"/>
      <c r="D1065" s="62"/>
    </row>
    <row r="1066" spans="1:4" ht="15">
      <c r="A1066" s="62"/>
      <c r="B1066" s="62"/>
      <c r="C1066" s="62"/>
      <c r="D1066" s="62"/>
    </row>
    <row r="1067" spans="1:4" ht="15">
      <c r="A1067" s="62"/>
      <c r="B1067" s="62"/>
      <c r="C1067" s="62"/>
      <c r="D1067" s="62"/>
    </row>
    <row r="1068" spans="1:4" ht="15">
      <c r="A1068" s="62"/>
      <c r="B1068" s="62"/>
      <c r="C1068" s="62"/>
      <c r="D1068" s="62"/>
    </row>
    <row r="1069" spans="1:4" ht="15">
      <c r="A1069" s="62"/>
      <c r="B1069" s="62"/>
      <c r="C1069" s="62"/>
      <c r="D1069" s="62"/>
    </row>
    <row r="1070" spans="1:4" ht="15">
      <c r="A1070" s="62"/>
      <c r="B1070" s="62"/>
      <c r="C1070" s="62"/>
      <c r="D1070" s="62"/>
    </row>
    <row r="1071" spans="1:4" ht="15">
      <c r="A1071" s="62"/>
      <c r="B1071" s="62"/>
      <c r="C1071" s="62"/>
      <c r="D1071" s="62"/>
    </row>
    <row r="1072" spans="1:4" ht="15">
      <c r="A1072" s="62"/>
      <c r="B1072" s="62"/>
      <c r="C1072" s="62"/>
      <c r="D1072" s="62"/>
    </row>
    <row r="1073" spans="1:4" ht="15">
      <c r="A1073" s="62"/>
      <c r="B1073" s="62"/>
      <c r="C1073" s="62"/>
      <c r="D1073" s="62"/>
    </row>
    <row r="1074" spans="1:4" ht="15">
      <c r="A1074" s="62"/>
      <c r="B1074" s="62"/>
      <c r="C1074" s="62"/>
      <c r="D1074" s="62"/>
    </row>
    <row r="1075" spans="1:4" ht="15">
      <c r="A1075" s="62"/>
      <c r="B1075" s="62"/>
      <c r="C1075" s="62"/>
      <c r="D1075" s="62"/>
    </row>
    <row r="1076" spans="1:4" ht="15">
      <c r="A1076" s="62"/>
      <c r="B1076" s="62"/>
      <c r="C1076" s="62"/>
      <c r="D1076" s="62"/>
    </row>
    <row r="1077" spans="1:4" ht="15">
      <c r="A1077" s="62"/>
      <c r="B1077" s="62"/>
      <c r="C1077" s="62"/>
      <c r="D1077" s="62"/>
    </row>
    <row r="1078" spans="1:4" ht="15">
      <c r="A1078" s="62"/>
      <c r="B1078" s="62"/>
      <c r="C1078" s="62"/>
      <c r="D1078" s="62"/>
    </row>
    <row r="1079" spans="1:4" ht="15">
      <c r="A1079" s="62"/>
      <c r="B1079" s="62"/>
      <c r="C1079" s="62"/>
      <c r="D1079" s="62"/>
    </row>
    <row r="1080" spans="1:4" ht="15">
      <c r="A1080" s="62"/>
      <c r="B1080" s="62"/>
      <c r="C1080" s="62"/>
      <c r="D1080" s="62"/>
    </row>
    <row r="1081" spans="1:4" ht="15">
      <c r="A1081" s="62"/>
      <c r="B1081" s="62"/>
      <c r="C1081" s="62"/>
      <c r="D1081" s="62"/>
    </row>
    <row r="1082" spans="1:4" ht="15">
      <c r="A1082" s="62"/>
      <c r="B1082" s="62"/>
      <c r="C1082" s="62"/>
      <c r="D1082" s="62"/>
    </row>
    <row r="1083" spans="1:4" ht="15">
      <c r="A1083" s="62"/>
      <c r="B1083" s="62"/>
      <c r="C1083" s="62"/>
      <c r="D1083" s="62"/>
    </row>
    <row r="1084" spans="1:4" ht="15">
      <c r="A1084" s="62"/>
      <c r="B1084" s="62"/>
      <c r="C1084" s="62"/>
      <c r="D1084" s="62"/>
    </row>
    <row r="1085" spans="1:4" ht="15">
      <c r="A1085" s="62"/>
      <c r="B1085" s="62"/>
      <c r="C1085" s="62"/>
      <c r="D1085" s="62"/>
    </row>
    <row r="1086" spans="1:4" ht="15">
      <c r="A1086" s="62"/>
      <c r="B1086" s="62"/>
      <c r="C1086" s="62"/>
      <c r="D1086" s="62"/>
    </row>
    <row r="1087" spans="1:4" ht="15">
      <c r="A1087" s="62"/>
      <c r="B1087" s="62"/>
      <c r="C1087" s="62"/>
      <c r="D1087" s="62"/>
    </row>
    <row r="1088" spans="1:4" ht="15">
      <c r="A1088" s="62"/>
      <c r="B1088" s="62"/>
      <c r="C1088" s="62"/>
      <c r="D1088" s="62"/>
    </row>
    <row r="1089" spans="1:4" ht="15">
      <c r="A1089" s="62"/>
      <c r="B1089" s="62"/>
      <c r="C1089" s="62"/>
      <c r="D1089" s="62"/>
    </row>
    <row r="1090" spans="1:4" ht="15">
      <c r="A1090" s="62"/>
      <c r="B1090" s="62"/>
      <c r="C1090" s="62"/>
      <c r="D1090" s="62"/>
    </row>
    <row r="1091" spans="1:4" ht="15">
      <c r="A1091" s="62"/>
      <c r="B1091" s="62"/>
      <c r="C1091" s="62"/>
      <c r="D1091" s="62"/>
    </row>
    <row r="1092" spans="1:4" ht="15">
      <c r="A1092" s="62"/>
      <c r="B1092" s="62"/>
      <c r="C1092" s="62"/>
      <c r="D1092" s="62"/>
    </row>
    <row r="1093" spans="1:4" ht="15">
      <c r="A1093" s="62"/>
      <c r="B1093" s="62"/>
      <c r="C1093" s="62"/>
      <c r="D1093" s="62"/>
    </row>
    <row r="1094" spans="1:4" ht="15">
      <c r="A1094" s="62"/>
      <c r="B1094" s="62"/>
      <c r="C1094" s="62"/>
      <c r="D1094" s="62"/>
    </row>
    <row r="1095" spans="1:4" ht="15">
      <c r="A1095" s="62"/>
      <c r="B1095" s="62"/>
      <c r="C1095" s="62"/>
      <c r="D1095" s="62"/>
    </row>
    <row r="1096" spans="1:4" ht="15">
      <c r="A1096" s="62"/>
      <c r="B1096" s="62"/>
      <c r="C1096" s="62"/>
      <c r="D1096" s="62"/>
    </row>
    <row r="1097" spans="1:4" ht="15">
      <c r="A1097" s="62"/>
      <c r="B1097" s="62"/>
      <c r="C1097" s="62"/>
      <c r="D1097" s="62"/>
    </row>
    <row r="1098" spans="1:4" ht="15">
      <c r="A1098" s="62"/>
      <c r="B1098" s="62"/>
      <c r="C1098" s="62"/>
      <c r="D1098" s="62"/>
    </row>
    <row r="1099" spans="1:4" ht="15">
      <c r="A1099" s="62"/>
      <c r="B1099" s="62"/>
      <c r="C1099" s="62"/>
      <c r="D1099" s="62"/>
    </row>
    <row r="1100" spans="1:4" ht="15">
      <c r="A1100" s="62"/>
      <c r="B1100" s="62"/>
      <c r="C1100" s="62"/>
      <c r="D1100" s="62"/>
    </row>
    <row r="1101" spans="1:4" ht="15">
      <c r="A1101" s="62"/>
      <c r="B1101" s="62"/>
      <c r="C1101" s="62"/>
      <c r="D1101" s="62"/>
    </row>
    <row r="1102" spans="1:4" ht="15">
      <c r="A1102" s="62"/>
      <c r="B1102" s="62"/>
      <c r="C1102" s="62"/>
      <c r="D1102" s="62"/>
    </row>
    <row r="1103" spans="1:4" ht="15">
      <c r="A1103" s="62"/>
      <c r="B1103" s="62"/>
      <c r="C1103" s="62"/>
      <c r="D1103" s="62"/>
    </row>
    <row r="1104" spans="1:4" ht="15">
      <c r="A1104" s="62"/>
      <c r="B1104" s="62"/>
      <c r="C1104" s="62"/>
      <c r="D1104" s="62"/>
    </row>
    <row r="1105" spans="1:4" ht="15">
      <c r="A1105" s="62"/>
      <c r="B1105" s="62"/>
      <c r="C1105" s="62"/>
      <c r="D1105" s="62"/>
    </row>
    <row r="1106" spans="1:4" ht="15">
      <c r="A1106" s="62"/>
      <c r="B1106" s="62"/>
      <c r="C1106" s="62"/>
      <c r="D1106" s="62"/>
    </row>
    <row r="1107" spans="1:4" ht="15">
      <c r="A1107" s="62"/>
      <c r="B1107" s="62"/>
      <c r="C1107" s="62"/>
      <c r="D1107" s="62"/>
    </row>
    <row r="1108" spans="1:4" ht="15">
      <c r="A1108" s="62"/>
      <c r="B1108" s="62"/>
      <c r="C1108" s="62"/>
      <c r="D1108" s="62"/>
    </row>
    <row r="1109" spans="1:4" ht="15">
      <c r="A1109" s="62"/>
      <c r="B1109" s="62"/>
      <c r="C1109" s="62"/>
      <c r="D1109" s="62"/>
    </row>
    <row r="1110" spans="1:4" ht="15">
      <c r="A1110" s="62"/>
      <c r="B1110" s="62"/>
      <c r="C1110" s="62"/>
      <c r="D1110" s="62"/>
    </row>
    <row r="1111" spans="1:4" ht="15">
      <c r="A1111" s="62"/>
      <c r="B1111" s="62"/>
      <c r="C1111" s="62"/>
      <c r="D1111" s="62"/>
    </row>
    <row r="1112" spans="1:4" ht="15">
      <c r="A1112" s="62"/>
      <c r="B1112" s="62"/>
      <c r="C1112" s="62"/>
      <c r="D1112" s="62"/>
    </row>
    <row r="1113" spans="1:4" ht="15">
      <c r="A1113" s="62"/>
      <c r="B1113" s="62"/>
      <c r="C1113" s="62"/>
      <c r="D1113" s="62"/>
    </row>
    <row r="1114" spans="1:4" ht="15">
      <c r="A1114" s="62"/>
      <c r="B1114" s="62"/>
      <c r="C1114" s="62"/>
      <c r="D1114" s="62"/>
    </row>
    <row r="1115" spans="1:4" ht="15">
      <c r="A1115" s="62"/>
      <c r="B1115" s="62"/>
      <c r="C1115" s="62"/>
      <c r="D1115" s="62"/>
    </row>
    <row r="1116" spans="1:4" ht="15">
      <c r="A1116" s="62"/>
      <c r="B1116" s="62"/>
      <c r="C1116" s="62"/>
      <c r="D1116" s="62"/>
    </row>
    <row r="1117" spans="1:4" ht="15">
      <c r="A1117" s="62"/>
      <c r="B1117" s="62"/>
      <c r="C1117" s="62"/>
      <c r="D1117" s="62"/>
    </row>
    <row r="1118" spans="1:4" ht="15">
      <c r="A1118" s="62"/>
      <c r="B1118" s="62"/>
      <c r="C1118" s="62"/>
      <c r="D1118" s="62"/>
    </row>
    <row r="1119" spans="1:4" ht="15">
      <c r="A1119" s="62"/>
      <c r="B1119" s="62"/>
      <c r="C1119" s="62"/>
      <c r="D1119" s="62"/>
    </row>
    <row r="1120" spans="1:4" ht="15">
      <c r="A1120" s="62"/>
      <c r="B1120" s="62"/>
      <c r="C1120" s="62"/>
      <c r="D1120" s="62"/>
    </row>
    <row r="1121" spans="1:4" ht="15">
      <c r="A1121" s="62"/>
      <c r="B1121" s="62"/>
      <c r="C1121" s="62"/>
      <c r="D1121" s="62"/>
    </row>
    <row r="1122" spans="1:4" ht="15">
      <c r="A1122" s="62"/>
      <c r="B1122" s="62"/>
      <c r="C1122" s="62"/>
      <c r="D1122" s="62"/>
    </row>
    <row r="1123" spans="1:4" ht="15">
      <c r="A1123" s="62"/>
      <c r="B1123" s="62"/>
      <c r="C1123" s="62"/>
      <c r="D1123" s="62"/>
    </row>
    <row r="1124" spans="1:4" ht="15">
      <c r="A1124" s="62"/>
      <c r="B1124" s="62"/>
      <c r="C1124" s="62"/>
      <c r="D1124" s="62"/>
    </row>
    <row r="1125" spans="1:4" ht="15">
      <c r="A1125" s="62"/>
      <c r="B1125" s="62"/>
      <c r="C1125" s="62"/>
      <c r="D1125" s="62"/>
    </row>
    <row r="1126" spans="1:4" ht="15">
      <c r="A1126" s="62"/>
      <c r="B1126" s="62"/>
      <c r="C1126" s="62"/>
      <c r="D1126" s="62"/>
    </row>
    <row r="1127" spans="1:4" ht="15">
      <c r="A1127" s="62"/>
      <c r="B1127" s="62"/>
      <c r="C1127" s="62"/>
      <c r="D1127" s="62"/>
    </row>
    <row r="1128" spans="1:4" ht="15">
      <c r="A1128" s="62"/>
      <c r="B1128" s="62"/>
      <c r="C1128" s="62"/>
      <c r="D1128" s="62"/>
    </row>
    <row r="1129" spans="1:4" ht="15">
      <c r="A1129" s="62"/>
      <c r="B1129" s="62"/>
      <c r="C1129" s="62"/>
      <c r="D1129" s="62"/>
    </row>
    <row r="1130" spans="1:4" ht="15">
      <c r="A1130" s="62"/>
      <c r="B1130" s="62"/>
      <c r="C1130" s="62"/>
      <c r="D1130" s="62"/>
    </row>
    <row r="1131" spans="1:4" ht="15">
      <c r="A1131" s="62"/>
      <c r="B1131" s="62"/>
      <c r="C1131" s="62"/>
      <c r="D1131" s="62"/>
    </row>
    <row r="1132" spans="1:4" ht="15">
      <c r="A1132" s="62"/>
      <c r="B1132" s="62"/>
      <c r="C1132" s="62"/>
      <c r="D1132" s="62"/>
    </row>
    <row r="1133" spans="1:4" ht="15">
      <c r="A1133" s="62"/>
      <c r="B1133" s="62"/>
      <c r="C1133" s="62"/>
      <c r="D1133" s="62"/>
    </row>
    <row r="1134" spans="1:4" ht="15">
      <c r="A1134" s="62"/>
      <c r="B1134" s="62"/>
      <c r="C1134" s="62"/>
      <c r="D1134" s="62"/>
    </row>
    <row r="1135" spans="1:4" ht="15">
      <c r="A1135" s="62"/>
      <c r="B1135" s="62"/>
      <c r="C1135" s="62"/>
      <c r="D1135" s="62"/>
    </row>
    <row r="1136" spans="1:4" ht="15">
      <c r="A1136" s="62"/>
      <c r="B1136" s="62"/>
      <c r="C1136" s="62"/>
      <c r="D1136" s="62"/>
    </row>
    <row r="1137" spans="1:4" ht="15">
      <c r="A1137" s="62"/>
      <c r="B1137" s="62"/>
      <c r="C1137" s="62"/>
      <c r="D1137" s="62"/>
    </row>
    <row r="1138" spans="1:4" ht="15">
      <c r="A1138" s="62"/>
      <c r="B1138" s="62"/>
      <c r="C1138" s="62"/>
      <c r="D1138" s="62"/>
    </row>
    <row r="1139" spans="1:4" ht="15">
      <c r="A1139" s="62"/>
      <c r="B1139" s="62"/>
      <c r="C1139" s="62"/>
      <c r="D1139" s="62"/>
    </row>
    <row r="1140" spans="1:4" ht="15">
      <c r="A1140" s="62"/>
      <c r="B1140" s="62"/>
      <c r="C1140" s="62"/>
      <c r="D1140" s="62"/>
    </row>
    <row r="1141" spans="1:4" ht="15">
      <c r="A1141" s="62"/>
      <c r="B1141" s="62"/>
      <c r="C1141" s="62"/>
      <c r="D1141" s="62"/>
    </row>
    <row r="1142" spans="1:4" ht="15">
      <c r="A1142" s="62"/>
      <c r="B1142" s="62"/>
      <c r="C1142" s="62"/>
      <c r="D1142" s="62"/>
    </row>
    <row r="1143" spans="1:4" ht="15">
      <c r="A1143" s="62"/>
      <c r="B1143" s="62"/>
      <c r="C1143" s="62"/>
      <c r="D1143" s="62"/>
    </row>
    <row r="1144" spans="1:4" ht="15">
      <c r="A1144" s="62"/>
      <c r="B1144" s="62"/>
      <c r="C1144" s="62"/>
      <c r="D1144" s="62"/>
    </row>
    <row r="1145" spans="1:4" ht="15">
      <c r="A1145" s="62"/>
      <c r="B1145" s="62"/>
      <c r="C1145" s="62"/>
      <c r="D1145" s="62"/>
    </row>
    <row r="1146" spans="1:4" ht="15">
      <c r="A1146" s="62"/>
      <c r="B1146" s="62"/>
      <c r="C1146" s="62"/>
      <c r="D1146" s="62"/>
    </row>
    <row r="1147" spans="1:4" ht="15">
      <c r="A1147" s="62"/>
      <c r="B1147" s="62"/>
      <c r="C1147" s="62"/>
      <c r="D1147" s="62"/>
    </row>
    <row r="1148" spans="1:4" ht="15">
      <c r="A1148" s="62"/>
      <c r="B1148" s="62"/>
      <c r="C1148" s="62"/>
      <c r="D1148" s="62"/>
    </row>
    <row r="1149" spans="1:4" ht="15">
      <c r="A1149" s="62"/>
      <c r="B1149" s="62"/>
      <c r="C1149" s="62"/>
      <c r="D1149" s="62"/>
    </row>
    <row r="1150" spans="1:4" ht="15">
      <c r="A1150" s="62"/>
      <c r="B1150" s="62"/>
      <c r="C1150" s="62"/>
      <c r="D1150" s="62"/>
    </row>
    <row r="1151" spans="1:4" ht="15">
      <c r="A1151" s="62"/>
      <c r="B1151" s="62"/>
      <c r="C1151" s="62"/>
      <c r="D1151" s="62"/>
    </row>
    <row r="1152" spans="1:4" ht="15">
      <c r="A1152" s="62"/>
      <c r="B1152" s="62"/>
      <c r="C1152" s="62"/>
      <c r="D1152" s="62"/>
    </row>
    <row r="1153" spans="1:4" ht="15">
      <c r="A1153" s="62"/>
      <c r="B1153" s="62"/>
      <c r="C1153" s="62"/>
      <c r="D1153" s="62"/>
    </row>
    <row r="1154" spans="1:4" ht="15">
      <c r="A1154" s="62"/>
      <c r="B1154" s="62"/>
      <c r="C1154" s="62"/>
      <c r="D1154" s="62"/>
    </row>
    <row r="1155" spans="1:4" ht="15">
      <c r="A1155" s="62"/>
      <c r="B1155" s="62"/>
      <c r="C1155" s="62"/>
      <c r="D1155" s="62"/>
    </row>
    <row r="1156" spans="1:4" ht="15">
      <c r="A1156" s="62"/>
      <c r="B1156" s="62"/>
      <c r="C1156" s="62"/>
      <c r="D1156" s="62"/>
    </row>
    <row r="1157" spans="1:4" ht="15">
      <c r="A1157" s="62"/>
      <c r="B1157" s="62"/>
      <c r="C1157" s="62"/>
      <c r="D1157" s="62"/>
    </row>
    <row r="1158" spans="1:4" ht="15">
      <c r="A1158" s="62"/>
      <c r="B1158" s="62"/>
      <c r="C1158" s="62"/>
      <c r="D1158" s="62"/>
    </row>
    <row r="1159" spans="1:4" ht="15">
      <c r="A1159" s="62"/>
      <c r="B1159" s="62"/>
      <c r="C1159" s="62"/>
      <c r="D1159" s="62"/>
    </row>
    <row r="1160" spans="1:4" ht="15">
      <c r="A1160" s="62"/>
      <c r="B1160" s="62"/>
      <c r="C1160" s="62"/>
      <c r="D1160" s="62"/>
    </row>
    <row r="1161" spans="1:4" ht="15">
      <c r="A1161" s="62"/>
      <c r="B1161" s="62"/>
      <c r="C1161" s="62"/>
      <c r="D1161" s="62"/>
    </row>
    <row r="1162" spans="1:4" ht="15">
      <c r="A1162" s="62"/>
      <c r="B1162" s="62"/>
      <c r="C1162" s="62"/>
      <c r="D1162" s="62"/>
    </row>
    <row r="1163" spans="1:4" ht="15">
      <c r="A1163" s="62"/>
      <c r="B1163" s="62"/>
      <c r="C1163" s="62"/>
      <c r="D1163" s="62"/>
    </row>
    <row r="1164" spans="1:4" ht="15">
      <c r="A1164" s="62"/>
      <c r="B1164" s="62"/>
      <c r="C1164" s="62"/>
      <c r="D1164" s="62"/>
    </row>
    <row r="1165" spans="1:4" ht="15">
      <c r="A1165" s="62"/>
      <c r="B1165" s="62"/>
      <c r="C1165" s="62"/>
      <c r="D1165" s="62"/>
    </row>
    <row r="1166" spans="1:4" ht="15">
      <c r="A1166" s="62"/>
      <c r="B1166" s="62"/>
      <c r="C1166" s="62"/>
      <c r="D1166" s="62"/>
    </row>
    <row r="1167" spans="1:4" ht="15">
      <c r="A1167" s="62"/>
      <c r="B1167" s="62"/>
      <c r="C1167" s="62"/>
      <c r="D1167" s="62"/>
    </row>
    <row r="1168" spans="1:4" ht="15">
      <c r="A1168" s="62"/>
      <c r="B1168" s="62"/>
      <c r="C1168" s="62"/>
      <c r="D1168" s="62"/>
    </row>
    <row r="1169" spans="1:4" ht="15">
      <c r="A1169" s="62"/>
      <c r="B1169" s="62"/>
      <c r="C1169" s="62"/>
      <c r="D1169" s="62"/>
    </row>
    <row r="1170" spans="1:4" ht="15">
      <c r="A1170" s="62"/>
      <c r="B1170" s="62"/>
      <c r="C1170" s="62"/>
      <c r="D1170" s="62"/>
    </row>
    <row r="1171" spans="1:4" ht="15">
      <c r="A1171" s="62"/>
      <c r="B1171" s="62"/>
      <c r="C1171" s="62"/>
      <c r="D1171" s="62"/>
    </row>
    <row r="1172" spans="1:4" ht="15">
      <c r="A1172" s="62"/>
      <c r="B1172" s="62"/>
      <c r="C1172" s="62"/>
      <c r="D1172" s="62"/>
    </row>
    <row r="1173" spans="1:4" ht="15">
      <c r="A1173" s="62"/>
      <c r="B1173" s="62"/>
      <c r="C1173" s="62"/>
      <c r="D1173" s="62"/>
    </row>
    <row r="1174" spans="1:4" ht="15">
      <c r="A1174" s="62"/>
      <c r="B1174" s="62"/>
      <c r="C1174" s="62"/>
      <c r="D1174" s="62"/>
    </row>
    <row r="1175" spans="1:4" ht="15">
      <c r="A1175" s="62"/>
      <c r="B1175" s="62"/>
      <c r="C1175" s="62"/>
      <c r="D1175" s="62"/>
    </row>
    <row r="1176" spans="1:4" ht="15">
      <c r="A1176" s="62"/>
      <c r="B1176" s="62"/>
      <c r="C1176" s="62"/>
      <c r="D1176" s="62"/>
    </row>
    <row r="1177" spans="1:4" ht="15">
      <c r="A1177" s="62"/>
      <c r="B1177" s="62"/>
      <c r="C1177" s="62"/>
      <c r="D1177" s="62"/>
    </row>
    <row r="1178" spans="1:4" ht="15">
      <c r="A1178" s="62"/>
      <c r="B1178" s="62"/>
      <c r="C1178" s="62"/>
      <c r="D1178" s="62"/>
    </row>
    <row r="1179" spans="1:4" ht="15">
      <c r="A1179" s="62"/>
      <c r="B1179" s="62"/>
      <c r="C1179" s="62"/>
      <c r="D1179" s="62"/>
    </row>
    <row r="1180" spans="1:4" ht="15">
      <c r="A1180" s="62"/>
      <c r="B1180" s="62"/>
      <c r="C1180" s="62"/>
      <c r="D1180" s="62"/>
    </row>
    <row r="1181" spans="1:4" ht="15">
      <c r="A1181" s="62"/>
      <c r="B1181" s="62"/>
      <c r="C1181" s="62"/>
      <c r="D1181" s="62"/>
    </row>
    <row r="1182" spans="1:4" ht="15">
      <c r="A1182" s="62"/>
      <c r="B1182" s="62"/>
      <c r="C1182" s="62"/>
      <c r="D1182" s="62"/>
    </row>
    <row r="1183" spans="1:4" ht="15">
      <c r="A1183" s="62"/>
      <c r="B1183" s="62"/>
      <c r="C1183" s="62"/>
      <c r="D1183" s="62"/>
    </row>
    <row r="1184" spans="1:4" ht="15">
      <c r="A1184" s="62"/>
      <c r="B1184" s="62"/>
      <c r="C1184" s="62"/>
      <c r="D1184" s="62"/>
    </row>
    <row r="1185" spans="1:4" ht="15">
      <c r="A1185" s="62"/>
      <c r="B1185" s="62"/>
      <c r="C1185" s="62"/>
      <c r="D1185" s="62"/>
    </row>
    <row r="1186" spans="1:4" ht="15">
      <c r="A1186" s="62"/>
      <c r="B1186" s="62"/>
      <c r="C1186" s="62"/>
      <c r="D1186" s="62"/>
    </row>
    <row r="1187" spans="1:4" ht="15">
      <c r="A1187" s="62"/>
      <c r="B1187" s="62"/>
      <c r="C1187" s="62"/>
      <c r="D1187" s="62"/>
    </row>
    <row r="1188" spans="1:4" ht="15">
      <c r="A1188" s="62"/>
      <c r="B1188" s="62"/>
      <c r="C1188" s="62"/>
      <c r="D1188" s="62"/>
    </row>
    <row r="1189" spans="1:4" ht="15">
      <c r="A1189" s="62"/>
      <c r="B1189" s="62"/>
      <c r="C1189" s="62"/>
      <c r="D1189" s="62"/>
    </row>
    <row r="1190" spans="1:4" ht="15">
      <c r="A1190" s="62"/>
      <c r="B1190" s="62"/>
      <c r="C1190" s="62"/>
      <c r="D1190" s="62"/>
    </row>
    <row r="1191" spans="1:4" ht="15">
      <c r="A1191" s="62"/>
      <c r="B1191" s="62"/>
      <c r="C1191" s="62"/>
      <c r="D1191" s="62"/>
    </row>
    <row r="1192" spans="1:4" ht="15">
      <c r="A1192" s="62"/>
      <c r="B1192" s="62"/>
      <c r="C1192" s="62"/>
      <c r="D1192" s="62"/>
    </row>
    <row r="1193" spans="1:4" ht="15">
      <c r="A1193" s="62"/>
      <c r="B1193" s="62"/>
      <c r="C1193" s="62"/>
      <c r="D1193" s="62"/>
    </row>
    <row r="1194" spans="1:4" ht="15">
      <c r="A1194" s="62"/>
      <c r="B1194" s="62"/>
      <c r="C1194" s="62"/>
      <c r="D1194" s="62"/>
    </row>
    <row r="1195" spans="1:4" ht="15">
      <c r="A1195" s="62"/>
      <c r="B1195" s="62"/>
      <c r="C1195" s="62"/>
      <c r="D1195" s="62"/>
    </row>
    <row r="1196" spans="1:4" ht="15">
      <c r="A1196" s="62"/>
      <c r="B1196" s="62"/>
      <c r="C1196" s="62"/>
      <c r="D1196" s="62"/>
    </row>
    <row r="1197" spans="1:4" ht="15">
      <c r="A1197" s="62"/>
      <c r="B1197" s="62"/>
      <c r="C1197" s="62"/>
      <c r="D1197" s="62"/>
    </row>
    <row r="1198" spans="1:4" ht="15">
      <c r="A1198" s="62"/>
      <c r="B1198" s="62"/>
      <c r="C1198" s="62"/>
      <c r="D1198" s="62"/>
    </row>
    <row r="1199" spans="1:4" ht="15">
      <c r="A1199" s="62"/>
      <c r="B1199" s="62"/>
      <c r="C1199" s="62"/>
      <c r="D1199" s="62"/>
    </row>
    <row r="1200" spans="1:4" ht="15">
      <c r="A1200" s="62"/>
      <c r="B1200" s="62"/>
      <c r="C1200" s="62"/>
      <c r="D1200" s="62"/>
    </row>
    <row r="1201" spans="1:4" ht="15">
      <c r="A1201" s="62"/>
      <c r="B1201" s="62"/>
      <c r="C1201" s="62"/>
      <c r="D1201" s="62"/>
    </row>
    <row r="1202" spans="1:4" ht="15">
      <c r="A1202" s="62"/>
      <c r="B1202" s="62"/>
      <c r="C1202" s="62"/>
      <c r="D1202" s="62"/>
    </row>
    <row r="1203" spans="1:4" ht="15">
      <c r="A1203" s="62"/>
      <c r="B1203" s="62"/>
      <c r="C1203" s="62"/>
      <c r="D1203" s="62"/>
    </row>
    <row r="1204" spans="1:4" ht="15">
      <c r="A1204" s="62"/>
      <c r="B1204" s="62"/>
      <c r="C1204" s="62"/>
      <c r="D1204" s="62"/>
    </row>
    <row r="1205" spans="1:4" ht="15">
      <c r="A1205" s="62"/>
      <c r="B1205" s="62"/>
      <c r="C1205" s="62"/>
      <c r="D1205" s="62"/>
    </row>
    <row r="1206" spans="1:4" ht="15">
      <c r="A1206" s="62"/>
      <c r="B1206" s="62"/>
      <c r="C1206" s="62"/>
      <c r="D1206" s="62"/>
    </row>
    <row r="1207" spans="1:4" ht="15">
      <c r="A1207" s="62"/>
      <c r="B1207" s="62"/>
      <c r="C1207" s="62"/>
      <c r="D1207" s="62"/>
    </row>
    <row r="1208" spans="1:4" ht="15">
      <c r="A1208" s="62"/>
      <c r="B1208" s="62"/>
      <c r="C1208" s="62"/>
      <c r="D1208" s="62"/>
    </row>
    <row r="1209" spans="1:4" ht="15">
      <c r="A1209" s="62"/>
      <c r="B1209" s="62"/>
      <c r="C1209" s="62"/>
      <c r="D1209" s="62"/>
    </row>
    <row r="1210" spans="1:4" ht="15">
      <c r="A1210" s="62"/>
      <c r="B1210" s="62"/>
      <c r="C1210" s="62"/>
      <c r="D1210" s="62"/>
    </row>
    <row r="1211" spans="1:4" ht="15">
      <c r="A1211" s="62"/>
      <c r="B1211" s="62"/>
      <c r="C1211" s="62"/>
      <c r="D1211" s="62"/>
    </row>
    <row r="1212" spans="1:4" ht="15">
      <c r="A1212" s="62"/>
      <c r="B1212" s="62"/>
      <c r="C1212" s="62"/>
      <c r="D1212" s="62"/>
    </row>
    <row r="1213" spans="1:4" ht="15">
      <c r="A1213" s="62"/>
      <c r="B1213" s="62"/>
      <c r="C1213" s="62"/>
      <c r="D1213" s="62"/>
    </row>
    <row r="1214" spans="1:4" ht="15">
      <c r="A1214" s="62"/>
      <c r="B1214" s="62"/>
      <c r="C1214" s="62"/>
      <c r="D1214" s="62"/>
    </row>
    <row r="1215" spans="1:4" ht="15">
      <c r="A1215" s="62"/>
      <c r="B1215" s="62"/>
      <c r="C1215" s="62"/>
      <c r="D1215" s="62"/>
    </row>
    <row r="1216" spans="1:4" ht="15">
      <c r="A1216" s="62"/>
      <c r="B1216" s="62"/>
      <c r="C1216" s="62"/>
      <c r="D1216" s="62"/>
    </row>
    <row r="1217" spans="1:4" ht="15">
      <c r="A1217" s="62"/>
      <c r="B1217" s="62"/>
      <c r="C1217" s="62"/>
      <c r="D1217" s="62"/>
    </row>
    <row r="1218" spans="1:4" ht="15">
      <c r="A1218" s="62"/>
      <c r="B1218" s="62"/>
      <c r="C1218" s="62"/>
      <c r="D1218" s="62"/>
    </row>
    <row r="1219" spans="1:4" ht="15">
      <c r="A1219" s="62"/>
      <c r="B1219" s="62"/>
      <c r="C1219" s="62"/>
      <c r="D1219" s="62"/>
    </row>
    <row r="1220" spans="1:4" ht="15">
      <c r="A1220" s="62"/>
      <c r="B1220" s="62"/>
      <c r="C1220" s="62"/>
      <c r="D1220" s="62"/>
    </row>
    <row r="1221" spans="1:4" ht="15">
      <c r="A1221" s="62"/>
      <c r="B1221" s="62"/>
      <c r="C1221" s="62"/>
      <c r="D1221" s="62"/>
    </row>
    <row r="1222" spans="1:4" ht="15">
      <c r="A1222" s="62"/>
      <c r="B1222" s="62"/>
      <c r="C1222" s="62"/>
      <c r="D1222" s="62"/>
    </row>
    <row r="1223" spans="1:4" ht="15">
      <c r="A1223" s="62"/>
      <c r="B1223" s="62"/>
      <c r="C1223" s="62"/>
      <c r="D1223" s="62"/>
    </row>
    <row r="1224" spans="1:4" ht="15">
      <c r="A1224" s="62"/>
      <c r="B1224" s="62"/>
      <c r="C1224" s="62"/>
      <c r="D1224" s="62"/>
    </row>
    <row r="1225" spans="1:4" ht="15">
      <c r="A1225" s="62"/>
      <c r="B1225" s="62"/>
      <c r="C1225" s="62"/>
      <c r="D1225" s="62"/>
    </row>
    <row r="1226" spans="1:4" ht="15">
      <c r="A1226" s="62"/>
      <c r="B1226" s="62"/>
      <c r="C1226" s="62"/>
      <c r="D1226" s="62"/>
    </row>
    <row r="1227" spans="1:4" ht="15">
      <c r="A1227" s="62"/>
      <c r="B1227" s="62"/>
      <c r="C1227" s="62"/>
      <c r="D1227" s="62"/>
    </row>
    <row r="1228" spans="1:4" ht="15">
      <c r="A1228" s="62"/>
      <c r="B1228" s="62"/>
      <c r="C1228" s="62"/>
      <c r="D1228" s="62"/>
    </row>
    <row r="1229" spans="1:4" ht="15">
      <c r="A1229" s="62"/>
      <c r="B1229" s="62"/>
      <c r="C1229" s="62"/>
      <c r="D1229" s="62"/>
    </row>
    <row r="1230" spans="1:4" ht="15">
      <c r="A1230" s="62"/>
      <c r="B1230" s="62"/>
      <c r="C1230" s="62"/>
      <c r="D1230" s="62"/>
    </row>
    <row r="1231" spans="1:4" ht="15">
      <c r="A1231" s="62"/>
      <c r="B1231" s="62"/>
      <c r="C1231" s="62"/>
      <c r="D1231" s="62"/>
    </row>
    <row r="1232" spans="1:4" ht="15">
      <c r="A1232" s="62"/>
      <c r="B1232" s="62"/>
      <c r="C1232" s="62"/>
      <c r="D1232" s="62"/>
    </row>
    <row r="1233" spans="1:4" ht="15">
      <c r="A1233" s="62"/>
      <c r="B1233" s="62"/>
      <c r="C1233" s="62"/>
      <c r="D1233" s="62"/>
    </row>
    <row r="1234" spans="1:4" ht="15">
      <c r="A1234" s="62"/>
      <c r="B1234" s="62"/>
      <c r="C1234" s="62"/>
      <c r="D1234" s="62"/>
    </row>
    <row r="1235" spans="1:4" ht="15">
      <c r="A1235" s="62"/>
      <c r="B1235" s="62"/>
      <c r="C1235" s="62"/>
      <c r="D1235" s="62"/>
    </row>
    <row r="1236" spans="1:4" ht="15">
      <c r="A1236" s="62"/>
      <c r="B1236" s="62"/>
      <c r="C1236" s="62"/>
      <c r="D1236" s="62"/>
    </row>
    <row r="1237" spans="1:4" ht="15">
      <c r="A1237" s="62"/>
      <c r="B1237" s="62"/>
      <c r="C1237" s="62"/>
      <c r="D1237" s="62"/>
    </row>
    <row r="1238" spans="1:4" ht="15">
      <c r="A1238" s="62"/>
      <c r="B1238" s="62"/>
      <c r="C1238" s="62"/>
      <c r="D1238" s="62"/>
    </row>
    <row r="1239" spans="1:4" ht="15">
      <c r="A1239" s="62"/>
      <c r="B1239" s="62"/>
      <c r="C1239" s="62"/>
      <c r="D1239" s="62"/>
    </row>
    <row r="1240" spans="1:4" ht="15">
      <c r="A1240" s="62"/>
      <c r="B1240" s="62"/>
      <c r="C1240" s="62"/>
      <c r="D1240" s="62"/>
    </row>
    <row r="1241" spans="1:4" ht="15">
      <c r="A1241" s="62"/>
      <c r="B1241" s="62"/>
      <c r="C1241" s="62"/>
      <c r="D1241" s="62"/>
    </row>
    <row r="1242" spans="1:4" ht="15">
      <c r="A1242" s="62"/>
      <c r="B1242" s="62"/>
      <c r="C1242" s="62"/>
      <c r="D1242" s="62"/>
    </row>
    <row r="1243" spans="1:4" ht="15">
      <c r="A1243" s="62"/>
      <c r="B1243" s="62"/>
      <c r="C1243" s="62"/>
      <c r="D1243" s="62"/>
    </row>
    <row r="1244" spans="1:4" ht="15">
      <c r="A1244" s="62"/>
      <c r="B1244" s="62"/>
      <c r="C1244" s="62"/>
      <c r="D1244" s="62"/>
    </row>
    <row r="1245" spans="1:4" ht="15">
      <c r="A1245" s="62"/>
      <c r="B1245" s="62"/>
      <c r="C1245" s="62"/>
      <c r="D1245" s="62"/>
    </row>
    <row r="1246" spans="1:4" ht="15">
      <c r="A1246" s="62"/>
      <c r="B1246" s="62"/>
      <c r="C1246" s="62"/>
      <c r="D1246" s="62"/>
    </row>
    <row r="1247" spans="1:4" ht="15">
      <c r="A1247" s="62"/>
      <c r="B1247" s="62"/>
      <c r="C1247" s="62"/>
      <c r="D1247" s="62"/>
    </row>
    <row r="1248" spans="1:4" ht="15">
      <c r="A1248" s="62"/>
      <c r="B1248" s="62"/>
      <c r="C1248" s="62"/>
      <c r="D1248" s="62"/>
    </row>
    <row r="1249" spans="1:4" ht="15">
      <c r="A1249" s="62"/>
      <c r="B1249" s="62"/>
      <c r="C1249" s="62"/>
      <c r="D1249" s="62"/>
    </row>
    <row r="1250" spans="1:4" ht="15">
      <c r="A1250" s="62"/>
      <c r="B1250" s="62"/>
      <c r="C1250" s="62"/>
      <c r="D1250" s="62"/>
    </row>
    <row r="1251" spans="1:4" ht="15">
      <c r="A1251" s="62"/>
      <c r="B1251" s="62"/>
      <c r="C1251" s="62"/>
      <c r="D1251" s="62"/>
    </row>
    <row r="1252" spans="1:4" ht="15">
      <c r="A1252" s="62"/>
      <c r="B1252" s="62"/>
      <c r="C1252" s="62"/>
      <c r="D1252" s="62"/>
    </row>
    <row r="1253" spans="1:4" ht="15">
      <c r="A1253" s="62"/>
      <c r="B1253" s="62"/>
      <c r="C1253" s="62"/>
      <c r="D1253" s="62"/>
    </row>
    <row r="1254" spans="1:4" ht="15">
      <c r="A1254" s="62"/>
      <c r="B1254" s="62"/>
      <c r="C1254" s="62"/>
      <c r="D1254" s="62"/>
    </row>
    <row r="1255" spans="1:4" ht="15">
      <c r="A1255" s="62"/>
      <c r="B1255" s="62"/>
      <c r="C1255" s="62"/>
      <c r="D1255" s="62"/>
    </row>
    <row r="1256" spans="1:4" ht="15">
      <c r="A1256" s="62"/>
      <c r="B1256" s="62"/>
      <c r="C1256" s="62"/>
      <c r="D1256" s="62"/>
    </row>
    <row r="1257" spans="1:4" ht="15">
      <c r="A1257" s="62"/>
      <c r="B1257" s="62"/>
      <c r="C1257" s="62"/>
      <c r="D1257" s="62"/>
    </row>
    <row r="1258" spans="1:4" ht="15">
      <c r="A1258" s="62"/>
      <c r="B1258" s="62"/>
      <c r="C1258" s="62"/>
      <c r="D1258" s="62"/>
    </row>
    <row r="1259" spans="1:4" ht="15">
      <c r="A1259" s="62"/>
      <c r="B1259" s="62"/>
      <c r="C1259" s="62"/>
      <c r="D1259" s="62"/>
    </row>
    <row r="1260" spans="1:4" ht="15">
      <c r="A1260" s="62"/>
      <c r="B1260" s="62"/>
      <c r="C1260" s="62"/>
      <c r="D1260" s="62"/>
    </row>
    <row r="1261" spans="1:4" ht="15">
      <c r="A1261" s="62"/>
      <c r="B1261" s="62"/>
      <c r="C1261" s="62"/>
      <c r="D1261" s="62"/>
    </row>
    <row r="1262" spans="1:4" ht="15">
      <c r="A1262" s="62"/>
      <c r="B1262" s="62"/>
      <c r="C1262" s="62"/>
      <c r="D1262" s="62"/>
    </row>
    <row r="1263" spans="1:4" ht="15">
      <c r="A1263" s="62"/>
      <c r="B1263" s="62"/>
      <c r="C1263" s="62"/>
      <c r="D1263" s="62"/>
    </row>
    <row r="1264" spans="1:4" ht="15">
      <c r="A1264" s="62"/>
      <c r="B1264" s="62"/>
      <c r="C1264" s="62"/>
      <c r="D1264" s="62"/>
    </row>
    <row r="1265" spans="1:4" ht="15">
      <c r="A1265" s="62"/>
      <c r="B1265" s="62"/>
      <c r="C1265" s="62"/>
      <c r="D1265" s="62"/>
    </row>
    <row r="1266" spans="1:4" ht="15">
      <c r="A1266" s="62"/>
      <c r="B1266" s="62"/>
      <c r="C1266" s="62"/>
      <c r="D1266" s="62"/>
    </row>
    <row r="1267" spans="1:4" ht="15">
      <c r="A1267" s="62"/>
      <c r="B1267" s="62"/>
      <c r="C1267" s="62"/>
      <c r="D1267" s="62"/>
    </row>
    <row r="1268" spans="1:4" ht="15">
      <c r="A1268" s="62"/>
      <c r="B1268" s="62"/>
      <c r="C1268" s="62"/>
      <c r="D1268" s="62"/>
    </row>
    <row r="1269" spans="1:4" ht="15">
      <c r="A1269" s="62"/>
      <c r="B1269" s="62"/>
      <c r="C1269" s="62"/>
      <c r="D1269" s="62"/>
    </row>
    <row r="1270" spans="1:4" ht="15">
      <c r="A1270" s="62"/>
      <c r="B1270" s="62"/>
      <c r="C1270" s="62"/>
      <c r="D1270" s="62"/>
    </row>
    <row r="1271" spans="1:4" ht="15">
      <c r="A1271" s="62"/>
      <c r="B1271" s="62"/>
      <c r="C1271" s="62"/>
      <c r="D1271" s="62"/>
    </row>
    <row r="1272" spans="1:4" ht="15">
      <c r="A1272" s="62"/>
      <c r="B1272" s="62"/>
      <c r="C1272" s="62"/>
      <c r="D1272" s="62"/>
    </row>
    <row r="1273" spans="1:4" ht="15">
      <c r="A1273" s="62"/>
      <c r="B1273" s="62"/>
      <c r="C1273" s="62"/>
      <c r="D1273" s="62"/>
    </row>
    <row r="1274" spans="1:4" ht="15">
      <c r="A1274" s="62"/>
      <c r="B1274" s="62"/>
      <c r="C1274" s="62"/>
      <c r="D1274" s="62"/>
    </row>
    <row r="1275" spans="1:4" ht="15">
      <c r="A1275" s="62"/>
      <c r="B1275" s="62"/>
      <c r="C1275" s="62"/>
      <c r="D1275" s="62"/>
    </row>
    <row r="1276" spans="1:4" ht="15">
      <c r="A1276" s="62"/>
      <c r="B1276" s="62"/>
      <c r="C1276" s="62"/>
      <c r="D1276" s="62"/>
    </row>
    <row r="1277" spans="1:4" ht="15">
      <c r="A1277" s="62"/>
      <c r="B1277" s="62"/>
      <c r="C1277" s="62"/>
      <c r="D1277" s="62"/>
    </row>
    <row r="1278" spans="1:4" ht="15">
      <c r="A1278" s="62"/>
      <c r="B1278" s="62"/>
      <c r="C1278" s="62"/>
      <c r="D1278" s="62"/>
    </row>
    <row r="1279" spans="1:4" ht="15">
      <c r="A1279" s="62"/>
      <c r="B1279" s="62"/>
      <c r="C1279" s="62"/>
      <c r="D1279" s="62"/>
    </row>
    <row r="1280" spans="1:4" ht="15">
      <c r="A1280" s="62"/>
      <c r="B1280" s="62"/>
      <c r="C1280" s="62"/>
      <c r="D1280" s="62"/>
    </row>
    <row r="1281" spans="1:4" ht="15">
      <c r="A1281" s="62"/>
      <c r="B1281" s="62"/>
      <c r="C1281" s="62"/>
      <c r="D1281" s="62"/>
    </row>
    <row r="1282" spans="1:4" ht="15">
      <c r="A1282" s="62"/>
      <c r="B1282" s="62"/>
      <c r="C1282" s="62"/>
      <c r="D1282" s="62"/>
    </row>
    <row r="1283" spans="1:4" ht="15">
      <c r="A1283" s="62"/>
      <c r="B1283" s="62"/>
      <c r="C1283" s="62"/>
      <c r="D1283" s="62"/>
    </row>
    <row r="1284" spans="1:4" ht="15">
      <c r="A1284" s="62"/>
      <c r="B1284" s="62"/>
      <c r="C1284" s="62"/>
      <c r="D1284" s="62"/>
    </row>
    <row r="1285" spans="1:4" ht="15">
      <c r="A1285" s="62"/>
      <c r="B1285" s="62"/>
      <c r="C1285" s="62"/>
      <c r="D1285" s="62"/>
    </row>
    <row r="1286" spans="1:4" ht="15">
      <c r="A1286" s="62"/>
      <c r="B1286" s="62"/>
      <c r="C1286" s="62"/>
      <c r="D1286" s="62"/>
    </row>
    <row r="1287" spans="1:4" ht="15">
      <c r="A1287" s="62"/>
      <c r="B1287" s="62"/>
      <c r="C1287" s="62"/>
      <c r="D1287" s="62"/>
    </row>
    <row r="1288" spans="1:4" ht="15">
      <c r="A1288" s="62"/>
      <c r="B1288" s="62"/>
      <c r="C1288" s="62"/>
      <c r="D1288" s="62"/>
    </row>
    <row r="1289" spans="1:4" ht="15">
      <c r="A1289" s="62"/>
      <c r="B1289" s="62"/>
      <c r="C1289" s="62"/>
      <c r="D1289" s="62"/>
    </row>
    <row r="1290" spans="1:4" ht="15">
      <c r="A1290" s="62"/>
      <c r="B1290" s="62"/>
      <c r="C1290" s="62"/>
      <c r="D1290" s="62"/>
    </row>
    <row r="1291" spans="1:4" ht="15">
      <c r="A1291" s="62"/>
      <c r="B1291" s="62"/>
      <c r="C1291" s="62"/>
      <c r="D1291" s="62"/>
    </row>
    <row r="1292" spans="1:4" ht="15">
      <c r="A1292" s="62"/>
      <c r="B1292" s="62"/>
      <c r="C1292" s="62"/>
      <c r="D1292" s="62"/>
    </row>
    <row r="1293" spans="1:4" ht="15">
      <c r="A1293" s="62"/>
      <c r="B1293" s="62"/>
      <c r="C1293" s="62"/>
      <c r="D1293" s="62"/>
    </row>
    <row r="1294" spans="1:4" ht="15">
      <c r="A1294" s="62"/>
      <c r="B1294" s="62"/>
      <c r="C1294" s="62"/>
      <c r="D1294" s="62"/>
    </row>
    <row r="1295" spans="1:4" ht="15">
      <c r="A1295" s="62"/>
      <c r="B1295" s="62"/>
      <c r="C1295" s="62"/>
      <c r="D1295" s="62"/>
    </row>
    <row r="1296" spans="1:4" ht="15">
      <c r="A1296" s="62"/>
      <c r="B1296" s="62"/>
      <c r="C1296" s="62"/>
      <c r="D1296" s="62"/>
    </row>
    <row r="1297" spans="1:4" ht="15">
      <c r="A1297" s="62"/>
      <c r="B1297" s="62"/>
      <c r="C1297" s="62"/>
      <c r="D1297" s="62"/>
    </row>
    <row r="1298" spans="1:4" ht="15">
      <c r="A1298" s="62"/>
      <c r="B1298" s="62"/>
      <c r="C1298" s="62"/>
      <c r="D1298" s="62"/>
    </row>
    <row r="1299" spans="1:4" ht="15">
      <c r="A1299" s="62"/>
      <c r="B1299" s="62"/>
      <c r="C1299" s="62"/>
      <c r="D1299" s="62"/>
    </row>
    <row r="1300" spans="1:4" ht="15">
      <c r="A1300" s="62"/>
      <c r="B1300" s="62"/>
      <c r="C1300" s="62"/>
      <c r="D1300" s="62"/>
    </row>
    <row r="1301" spans="1:4" ht="15">
      <c r="A1301" s="62"/>
      <c r="B1301" s="62"/>
      <c r="C1301" s="62"/>
      <c r="D1301" s="62"/>
    </row>
    <row r="1302" spans="1:4" ht="15">
      <c r="A1302" s="62"/>
      <c r="B1302" s="62"/>
      <c r="C1302" s="62"/>
      <c r="D1302" s="62"/>
    </row>
    <row r="1303" spans="1:4" ht="15">
      <c r="A1303" s="62"/>
      <c r="B1303" s="62"/>
      <c r="C1303" s="62"/>
      <c r="D1303" s="62"/>
    </row>
    <row r="1304" spans="1:4" ht="15">
      <c r="A1304" s="62"/>
      <c r="B1304" s="62"/>
      <c r="C1304" s="62"/>
      <c r="D1304" s="62"/>
    </row>
    <row r="1305" spans="1:4" ht="15">
      <c r="A1305" s="62"/>
      <c r="B1305" s="62"/>
      <c r="C1305" s="62"/>
      <c r="D1305" s="62"/>
    </row>
    <row r="1306" spans="1:4" ht="15">
      <c r="A1306" s="62"/>
      <c r="B1306" s="62"/>
      <c r="C1306" s="62"/>
      <c r="D1306" s="62"/>
    </row>
    <row r="1307" spans="1:4" ht="15">
      <c r="A1307" s="62"/>
      <c r="B1307" s="62"/>
      <c r="C1307" s="62"/>
      <c r="D1307" s="62"/>
    </row>
    <row r="1308" spans="1:4" ht="15">
      <c r="A1308" s="62"/>
      <c r="B1308" s="62"/>
      <c r="C1308" s="62"/>
      <c r="D1308" s="62"/>
    </row>
    <row r="1309" spans="1:4" ht="15">
      <c r="A1309" s="62"/>
      <c r="B1309" s="62"/>
      <c r="C1309" s="62"/>
      <c r="D1309" s="62"/>
    </row>
    <row r="1310" spans="1:4" ht="15">
      <c r="A1310" s="62"/>
      <c r="B1310" s="62"/>
      <c r="C1310" s="62"/>
      <c r="D1310" s="62"/>
    </row>
    <row r="1311" spans="1:4" ht="15">
      <c r="A1311" s="62"/>
      <c r="B1311" s="62"/>
      <c r="C1311" s="62"/>
      <c r="D1311" s="62"/>
    </row>
    <row r="1312" spans="1:4" ht="15">
      <c r="A1312" s="62"/>
      <c r="B1312" s="62"/>
      <c r="C1312" s="62"/>
      <c r="D1312" s="62"/>
    </row>
    <row r="1313" spans="1:4" ht="15">
      <c r="A1313" s="62"/>
      <c r="B1313" s="62"/>
      <c r="C1313" s="62"/>
      <c r="D1313" s="62"/>
    </row>
    <row r="1314" spans="1:4" ht="15">
      <c r="A1314" s="62"/>
      <c r="B1314" s="62"/>
      <c r="C1314" s="62"/>
      <c r="D1314" s="62"/>
    </row>
    <row r="1315" spans="1:4" ht="15">
      <c r="A1315" s="62"/>
      <c r="B1315" s="62"/>
      <c r="C1315" s="62"/>
      <c r="D1315" s="62"/>
    </row>
    <row r="1316" spans="1:4" ht="15">
      <c r="A1316" s="62"/>
      <c r="B1316" s="62"/>
      <c r="C1316" s="62"/>
      <c r="D1316" s="62"/>
    </row>
    <row r="1317" spans="1:4" ht="15">
      <c r="A1317" s="62"/>
      <c r="B1317" s="62"/>
      <c r="C1317" s="62"/>
      <c r="D1317" s="62"/>
    </row>
    <row r="1318" spans="1:4" ht="15">
      <c r="A1318" s="62"/>
      <c r="B1318" s="62"/>
      <c r="C1318" s="62"/>
      <c r="D1318" s="62"/>
    </row>
    <row r="1319" spans="1:4" ht="15">
      <c r="A1319" s="62"/>
      <c r="B1319" s="62"/>
      <c r="C1319" s="62"/>
      <c r="D1319" s="62"/>
    </row>
    <row r="1320" spans="1:4" ht="15">
      <c r="A1320" s="62"/>
      <c r="B1320" s="62"/>
      <c r="C1320" s="62"/>
      <c r="D1320" s="62"/>
    </row>
    <row r="1321" spans="1:4" ht="15">
      <c r="A1321" s="62"/>
      <c r="B1321" s="62"/>
      <c r="C1321" s="62"/>
      <c r="D1321" s="62"/>
    </row>
    <row r="1322" spans="1:4" ht="15">
      <c r="A1322" s="62"/>
      <c r="B1322" s="62"/>
      <c r="C1322" s="62"/>
      <c r="D1322" s="62"/>
    </row>
    <row r="1323" spans="1:4" ht="15">
      <c r="A1323" s="62"/>
      <c r="B1323" s="62"/>
      <c r="C1323" s="62"/>
      <c r="D1323" s="62"/>
    </row>
    <row r="1324" spans="1:4" ht="15">
      <c r="A1324" s="62"/>
      <c r="B1324" s="62"/>
      <c r="C1324" s="62"/>
      <c r="D1324" s="62"/>
    </row>
    <row r="1325" spans="1:4" ht="15">
      <c r="A1325" s="62"/>
      <c r="B1325" s="62"/>
      <c r="C1325" s="62"/>
      <c r="D1325" s="62"/>
    </row>
    <row r="1326" spans="1:4" ht="15">
      <c r="A1326" s="62"/>
      <c r="B1326" s="62"/>
      <c r="C1326" s="62"/>
      <c r="D1326" s="62"/>
    </row>
    <row r="1327" spans="1:4" ht="15">
      <c r="A1327" s="62"/>
      <c r="B1327" s="62"/>
      <c r="C1327" s="62"/>
      <c r="D1327" s="62"/>
    </row>
    <row r="1328" spans="1:4" ht="15">
      <c r="A1328" s="62"/>
      <c r="B1328" s="62"/>
      <c r="C1328" s="62"/>
      <c r="D1328" s="62"/>
    </row>
    <row r="1329" spans="1:4" ht="15">
      <c r="A1329" s="62"/>
      <c r="B1329" s="62"/>
      <c r="C1329" s="62"/>
      <c r="D1329" s="62"/>
    </row>
    <row r="1330" spans="1:4" ht="15">
      <c r="A1330" s="62"/>
      <c r="B1330" s="62"/>
      <c r="C1330" s="62"/>
      <c r="D1330" s="62"/>
    </row>
    <row r="1331" spans="1:4" ht="15">
      <c r="A1331" s="62"/>
      <c r="B1331" s="62"/>
      <c r="C1331" s="62"/>
      <c r="D1331" s="62"/>
    </row>
    <row r="1332" spans="1:4" ht="15">
      <c r="A1332" s="62"/>
      <c r="B1332" s="62"/>
      <c r="C1332" s="62"/>
      <c r="D1332" s="62"/>
    </row>
    <row r="1333" spans="1:4" ht="15">
      <c r="A1333" s="62"/>
      <c r="B1333" s="62"/>
      <c r="C1333" s="62"/>
      <c r="D1333" s="62"/>
    </row>
    <row r="1334" spans="1:4" ht="15">
      <c r="A1334" s="62"/>
      <c r="B1334" s="62"/>
      <c r="C1334" s="62"/>
      <c r="D1334" s="62"/>
    </row>
    <row r="1335" spans="1:4" ht="15">
      <c r="A1335" s="62"/>
      <c r="B1335" s="62"/>
      <c r="C1335" s="62"/>
      <c r="D1335" s="62"/>
    </row>
    <row r="1336" spans="1:4" ht="15">
      <c r="A1336" s="62"/>
      <c r="B1336" s="62"/>
      <c r="C1336" s="62"/>
      <c r="D1336" s="62"/>
    </row>
    <row r="1337" spans="1:4" ht="15">
      <c r="A1337" s="62"/>
      <c r="B1337" s="62"/>
      <c r="C1337" s="62"/>
      <c r="D1337" s="62"/>
    </row>
    <row r="1338" spans="1:4" ht="15">
      <c r="A1338" s="62"/>
      <c r="B1338" s="62"/>
      <c r="C1338" s="62"/>
      <c r="D1338" s="62"/>
    </row>
    <row r="1339" spans="1:4" ht="15">
      <c r="A1339" s="62"/>
      <c r="B1339" s="62"/>
      <c r="C1339" s="62"/>
      <c r="D1339" s="62"/>
    </row>
    <row r="1340" spans="1:4" ht="15">
      <c r="A1340" s="62"/>
      <c r="B1340" s="62"/>
      <c r="C1340" s="62"/>
      <c r="D1340" s="62"/>
    </row>
    <row r="1341" spans="1:4" ht="15">
      <c r="A1341" s="62"/>
      <c r="B1341" s="62"/>
      <c r="C1341" s="62"/>
      <c r="D1341" s="62"/>
    </row>
    <row r="1342" spans="1:4" ht="15">
      <c r="A1342" s="62"/>
      <c r="B1342" s="62"/>
      <c r="C1342" s="62"/>
      <c r="D1342" s="62"/>
    </row>
    <row r="1343" spans="1:4" ht="15">
      <c r="A1343" s="62"/>
      <c r="B1343" s="62"/>
      <c r="C1343" s="62"/>
      <c r="D1343" s="62"/>
    </row>
    <row r="1344" spans="1:4" ht="15">
      <c r="A1344" s="62"/>
      <c r="B1344" s="62"/>
      <c r="C1344" s="62"/>
      <c r="D1344" s="62"/>
    </row>
    <row r="1345" spans="1:4" ht="15">
      <c r="A1345" s="62"/>
      <c r="B1345" s="62"/>
      <c r="C1345" s="62"/>
      <c r="D1345" s="62"/>
    </row>
    <row r="1346" spans="1:4" ht="15">
      <c r="A1346" s="62"/>
      <c r="B1346" s="62"/>
      <c r="C1346" s="62"/>
      <c r="D1346" s="62"/>
    </row>
    <row r="1347" spans="1:4" ht="15">
      <c r="A1347" s="62"/>
      <c r="B1347" s="62"/>
      <c r="C1347" s="62"/>
      <c r="D1347" s="62"/>
    </row>
    <row r="1348" spans="1:4" ht="15">
      <c r="A1348" s="62"/>
      <c r="B1348" s="62"/>
      <c r="C1348" s="62"/>
      <c r="D1348" s="62"/>
    </row>
    <row r="1349" spans="1:4" ht="15">
      <c r="A1349" s="62"/>
      <c r="B1349" s="62"/>
      <c r="C1349" s="62"/>
      <c r="D1349" s="62"/>
    </row>
    <row r="1350" spans="1:4" ht="15">
      <c r="A1350" s="62"/>
      <c r="B1350" s="62"/>
      <c r="C1350" s="62"/>
      <c r="D1350" s="62"/>
    </row>
    <row r="1351" spans="1:4" ht="15">
      <c r="A1351" s="62"/>
      <c r="B1351" s="62"/>
      <c r="C1351" s="62"/>
      <c r="D1351" s="62"/>
    </row>
    <row r="1352" spans="1:4" ht="15">
      <c r="A1352" s="62"/>
      <c r="B1352" s="62"/>
      <c r="C1352" s="62"/>
      <c r="D1352" s="62"/>
    </row>
    <row r="1353" spans="1:4" ht="15">
      <c r="A1353" s="62"/>
      <c r="B1353" s="62"/>
      <c r="C1353" s="62"/>
      <c r="D1353" s="62"/>
    </row>
    <row r="1354" spans="1:4" ht="15">
      <c r="A1354" s="62"/>
      <c r="B1354" s="62"/>
      <c r="C1354" s="62"/>
      <c r="D1354" s="62"/>
    </row>
    <row r="1355" spans="1:4" ht="15">
      <c r="A1355" s="62"/>
      <c r="B1355" s="62"/>
      <c r="C1355" s="62"/>
      <c r="D1355" s="62"/>
    </row>
    <row r="1356" spans="1:4" ht="15">
      <c r="A1356" s="62"/>
      <c r="B1356" s="62"/>
      <c r="C1356" s="62"/>
      <c r="D1356" s="62"/>
    </row>
    <row r="1357" spans="1:4" ht="15">
      <c r="A1357" s="62"/>
      <c r="B1357" s="62"/>
      <c r="C1357" s="62"/>
      <c r="D1357" s="62"/>
    </row>
    <row r="1358" spans="1:4" ht="15">
      <c r="A1358" s="62"/>
      <c r="B1358" s="62"/>
      <c r="C1358" s="62"/>
      <c r="D1358" s="62"/>
    </row>
    <row r="1359" spans="1:4" ht="15">
      <c r="A1359" s="62"/>
      <c r="B1359" s="62"/>
      <c r="C1359" s="62"/>
      <c r="D1359" s="62"/>
    </row>
    <row r="1360" spans="1:4" ht="15">
      <c r="A1360" s="62"/>
      <c r="B1360" s="62"/>
      <c r="C1360" s="62"/>
      <c r="D1360" s="62"/>
    </row>
    <row r="1361" spans="1:4" ht="15">
      <c r="A1361" s="62"/>
      <c r="B1361" s="62"/>
      <c r="C1361" s="62"/>
      <c r="D1361" s="62"/>
    </row>
    <row r="1362" spans="1:4" ht="15">
      <c r="A1362" s="62"/>
      <c r="B1362" s="62"/>
      <c r="C1362" s="62"/>
      <c r="D1362" s="62"/>
    </row>
    <row r="1363" spans="1:4" ht="15">
      <c r="A1363" s="62"/>
      <c r="B1363" s="62"/>
      <c r="C1363" s="62"/>
      <c r="D1363" s="62"/>
    </row>
    <row r="1364" spans="1:4" ht="15">
      <c r="A1364" s="62"/>
      <c r="B1364" s="62"/>
      <c r="C1364" s="62"/>
      <c r="D1364" s="62"/>
    </row>
    <row r="1365" spans="1:4" ht="15">
      <c r="A1365" s="62"/>
      <c r="B1365" s="62"/>
      <c r="C1365" s="62"/>
      <c r="D1365" s="62"/>
    </row>
    <row r="1366" spans="1:4" ht="15">
      <c r="A1366" s="62"/>
      <c r="B1366" s="62"/>
      <c r="C1366" s="62"/>
      <c r="D1366" s="62"/>
    </row>
    <row r="1367" spans="1:4" ht="15">
      <c r="A1367" s="62"/>
      <c r="B1367" s="62"/>
      <c r="C1367" s="62"/>
      <c r="D1367" s="62"/>
    </row>
    <row r="1368" spans="1:4" ht="15">
      <c r="A1368" s="62"/>
      <c r="B1368" s="62"/>
      <c r="C1368" s="62"/>
      <c r="D1368" s="62"/>
    </row>
    <row r="1369" spans="1:4" ht="15">
      <c r="A1369" s="62"/>
      <c r="B1369" s="62"/>
      <c r="C1369" s="62"/>
      <c r="D1369" s="62"/>
    </row>
    <row r="1370" spans="1:4" ht="15">
      <c r="A1370" s="62"/>
      <c r="B1370" s="62"/>
      <c r="C1370" s="62"/>
      <c r="D1370" s="62"/>
    </row>
    <row r="1371" spans="1:4" ht="15">
      <c r="A1371" s="62"/>
      <c r="B1371" s="62"/>
      <c r="C1371" s="62"/>
      <c r="D1371" s="62"/>
    </row>
    <row r="1372" spans="1:4" ht="15">
      <c r="A1372" s="62"/>
      <c r="B1372" s="62"/>
      <c r="C1372" s="62"/>
      <c r="D1372" s="62"/>
    </row>
    <row r="1373" spans="1:4" ht="15">
      <c r="A1373" s="62"/>
      <c r="B1373" s="62"/>
      <c r="C1373" s="62"/>
      <c r="D1373" s="62"/>
    </row>
    <row r="1374" spans="1:4" ht="15">
      <c r="A1374" s="62"/>
      <c r="B1374" s="62"/>
      <c r="C1374" s="62"/>
      <c r="D1374" s="62"/>
    </row>
    <row r="1375" spans="1:4" ht="15">
      <c r="A1375" s="62"/>
      <c r="B1375" s="62"/>
      <c r="C1375" s="62"/>
      <c r="D1375" s="62"/>
    </row>
    <row r="1376" spans="1:4" ht="15">
      <c r="A1376" s="62"/>
      <c r="B1376" s="62"/>
      <c r="C1376" s="62"/>
      <c r="D1376" s="62"/>
    </row>
    <row r="1377" spans="1:4" ht="15">
      <c r="A1377" s="62"/>
      <c r="B1377" s="62"/>
      <c r="C1377" s="62"/>
      <c r="D1377" s="62"/>
    </row>
    <row r="1378" spans="1:4" ht="15">
      <c r="A1378" s="62"/>
      <c r="B1378" s="62"/>
      <c r="C1378" s="62"/>
      <c r="D1378" s="62"/>
    </row>
    <row r="1379" spans="1:4" ht="15">
      <c r="A1379" s="62"/>
      <c r="B1379" s="62"/>
      <c r="C1379" s="62"/>
      <c r="D1379" s="62"/>
    </row>
    <row r="1380" spans="1:4" ht="15">
      <c r="A1380" s="62"/>
      <c r="B1380" s="62"/>
      <c r="C1380" s="62"/>
      <c r="D1380" s="62"/>
    </row>
    <row r="1381" spans="1:4" ht="15">
      <c r="A1381" s="62"/>
      <c r="B1381" s="62"/>
      <c r="C1381" s="62"/>
      <c r="D1381" s="62"/>
    </row>
    <row r="1382" spans="1:4" ht="15">
      <c r="A1382" s="62"/>
      <c r="B1382" s="62"/>
      <c r="C1382" s="62"/>
      <c r="D1382" s="62"/>
    </row>
    <row r="1383" spans="1:4" ht="15">
      <c r="A1383" s="62"/>
      <c r="B1383" s="62"/>
      <c r="C1383" s="62"/>
      <c r="D1383" s="62"/>
    </row>
    <row r="1384" spans="1:4" ht="15">
      <c r="A1384" s="62"/>
      <c r="B1384" s="62"/>
      <c r="C1384" s="62"/>
      <c r="D1384" s="62"/>
    </row>
    <row r="1385" spans="1:4" ht="15">
      <c r="A1385" s="62"/>
      <c r="B1385" s="62"/>
      <c r="C1385" s="62"/>
      <c r="D1385" s="62"/>
    </row>
    <row r="1386" spans="1:4" ht="15">
      <c r="A1386" s="62"/>
      <c r="B1386" s="62"/>
      <c r="C1386" s="62"/>
      <c r="D1386" s="62"/>
    </row>
    <row r="1387" spans="1:4" ht="15">
      <c r="A1387" s="62"/>
      <c r="B1387" s="62"/>
      <c r="C1387" s="62"/>
      <c r="D1387" s="62"/>
    </row>
    <row r="1388" spans="1:4" ht="15">
      <c r="A1388" s="62"/>
      <c r="B1388" s="62"/>
      <c r="C1388" s="62"/>
      <c r="D1388" s="62"/>
    </row>
    <row r="1389" spans="1:4" ht="15">
      <c r="A1389" s="62"/>
      <c r="B1389" s="62"/>
      <c r="C1389" s="62"/>
      <c r="D1389" s="62"/>
    </row>
    <row r="1390" spans="1:4" ht="15">
      <c r="A1390" s="62"/>
      <c r="B1390" s="62"/>
      <c r="C1390" s="62"/>
      <c r="D1390" s="62"/>
    </row>
    <row r="1391" spans="1:4" ht="15">
      <c r="A1391" s="62"/>
      <c r="B1391" s="62"/>
      <c r="C1391" s="62"/>
      <c r="D1391" s="62"/>
    </row>
    <row r="1392" spans="1:4" ht="15">
      <c r="A1392" s="62"/>
      <c r="B1392" s="62"/>
      <c r="C1392" s="62"/>
      <c r="D1392" s="62"/>
    </row>
    <row r="1393" spans="1:4" ht="15">
      <c r="A1393" s="62"/>
      <c r="B1393" s="62"/>
      <c r="C1393" s="62"/>
      <c r="D1393" s="62"/>
    </row>
    <row r="1394" spans="1:4" ht="15">
      <c r="A1394" s="62"/>
      <c r="B1394" s="62"/>
      <c r="C1394" s="62"/>
      <c r="D1394" s="62"/>
    </row>
    <row r="1395" spans="1:4" ht="15">
      <c r="A1395" s="62"/>
      <c r="B1395" s="62"/>
      <c r="C1395" s="62"/>
      <c r="D1395" s="62"/>
    </row>
    <row r="1396" spans="1:4" ht="15">
      <c r="A1396" s="62"/>
      <c r="B1396" s="62"/>
      <c r="C1396" s="62"/>
      <c r="D1396" s="62"/>
    </row>
    <row r="1397" spans="1:4" ht="15">
      <c r="A1397" s="62"/>
      <c r="B1397" s="62"/>
      <c r="C1397" s="62"/>
      <c r="D1397" s="62"/>
    </row>
    <row r="1398" spans="1:4" ht="15">
      <c r="A1398" s="62"/>
      <c r="B1398" s="62"/>
      <c r="C1398" s="62"/>
      <c r="D1398" s="62"/>
    </row>
    <row r="1399" spans="1:4" ht="15">
      <c r="A1399" s="62"/>
      <c r="B1399" s="62"/>
      <c r="C1399" s="62"/>
      <c r="D1399" s="62"/>
    </row>
    <row r="1400" spans="1:4" ht="15">
      <c r="A1400" s="62"/>
      <c r="B1400" s="62"/>
      <c r="C1400" s="62"/>
      <c r="D1400" s="62"/>
    </row>
    <row r="1401" spans="1:4" ht="15">
      <c r="A1401" s="62"/>
      <c r="B1401" s="62"/>
      <c r="C1401" s="62"/>
      <c r="D1401" s="62"/>
    </row>
    <row r="1402" spans="1:4" ht="15">
      <c r="A1402" s="62"/>
      <c r="B1402" s="62"/>
      <c r="C1402" s="62"/>
      <c r="D1402" s="62"/>
    </row>
    <row r="1403" spans="1:4" ht="15">
      <c r="A1403" s="62"/>
      <c r="B1403" s="62"/>
      <c r="C1403" s="62"/>
      <c r="D1403" s="62"/>
    </row>
    <row r="1404" spans="1:4" ht="15">
      <c r="A1404" s="62"/>
      <c r="B1404" s="62"/>
      <c r="C1404" s="62"/>
      <c r="D1404" s="62"/>
    </row>
    <row r="1405" spans="1:4" ht="15">
      <c r="A1405" s="62"/>
      <c r="B1405" s="62"/>
      <c r="C1405" s="62"/>
      <c r="D1405" s="62"/>
    </row>
    <row r="1406" spans="1:4" ht="15">
      <c r="A1406" s="62"/>
      <c r="B1406" s="62"/>
      <c r="C1406" s="62"/>
      <c r="D1406" s="62"/>
    </row>
    <row r="1407" spans="1:4" ht="15">
      <c r="A1407" s="62"/>
      <c r="B1407" s="62"/>
      <c r="C1407" s="62"/>
      <c r="D1407" s="62"/>
    </row>
    <row r="1408" spans="1:4" ht="15">
      <c r="A1408" s="62"/>
      <c r="B1408" s="62"/>
      <c r="C1408" s="62"/>
      <c r="D1408" s="62"/>
    </row>
    <row r="1409" spans="1:4" ht="15">
      <c r="A1409" s="62"/>
      <c r="B1409" s="62"/>
      <c r="C1409" s="62"/>
      <c r="D1409" s="62"/>
    </row>
    <row r="1410" spans="1:4" ht="15">
      <c r="A1410" s="62"/>
      <c r="B1410" s="62"/>
      <c r="C1410" s="62"/>
      <c r="D1410" s="62"/>
    </row>
    <row r="1411" spans="1:4" ht="15">
      <c r="A1411" s="62"/>
      <c r="B1411" s="62"/>
      <c r="C1411" s="62"/>
      <c r="D1411" s="62"/>
    </row>
    <row r="1412" spans="1:4" ht="15">
      <c r="A1412" s="62"/>
      <c r="B1412" s="62"/>
      <c r="C1412" s="62"/>
      <c r="D1412" s="62"/>
    </row>
    <row r="1413" spans="1:4" ht="15">
      <c r="A1413" s="62"/>
      <c r="B1413" s="62"/>
      <c r="C1413" s="62"/>
      <c r="D1413" s="62"/>
    </row>
    <row r="1414" spans="1:4" ht="15">
      <c r="A1414" s="62"/>
      <c r="B1414" s="62"/>
      <c r="C1414" s="62"/>
      <c r="D1414" s="62"/>
    </row>
    <row r="1415" spans="1:4" ht="15">
      <c r="A1415" s="62"/>
      <c r="B1415" s="62"/>
      <c r="C1415" s="62"/>
      <c r="D1415" s="62"/>
    </row>
    <row r="1416" spans="1:4" ht="15">
      <c r="A1416" s="62"/>
      <c r="B1416" s="62"/>
      <c r="C1416" s="62"/>
      <c r="D1416" s="62"/>
    </row>
    <row r="1417" spans="1:4" ht="15">
      <c r="A1417" s="62"/>
      <c r="B1417" s="62"/>
      <c r="C1417" s="62"/>
      <c r="D1417" s="62"/>
    </row>
    <row r="1418" spans="1:4" ht="15">
      <c r="A1418" s="62"/>
      <c r="B1418" s="62"/>
      <c r="C1418" s="62"/>
      <c r="D1418" s="62"/>
    </row>
    <row r="1419" spans="1:4" ht="15">
      <c r="A1419" s="62"/>
      <c r="B1419" s="62"/>
      <c r="C1419" s="62"/>
      <c r="D1419" s="62"/>
    </row>
    <row r="1420" spans="1:4" ht="15">
      <c r="A1420" s="62"/>
      <c r="B1420" s="62"/>
      <c r="C1420" s="62"/>
      <c r="D1420" s="62"/>
    </row>
    <row r="1421" spans="1:4" ht="15">
      <c r="A1421" s="62"/>
      <c r="B1421" s="62"/>
      <c r="C1421" s="62"/>
      <c r="D1421" s="62"/>
    </row>
    <row r="1422" spans="1:4" ht="15">
      <c r="A1422" s="62"/>
      <c r="B1422" s="62"/>
      <c r="C1422" s="62"/>
      <c r="D1422" s="62"/>
    </row>
    <row r="1423" spans="1:4" ht="15">
      <c r="A1423" s="62"/>
      <c r="B1423" s="62"/>
      <c r="C1423" s="62"/>
      <c r="D1423" s="62"/>
    </row>
    <row r="1424" spans="1:4" ht="15">
      <c r="A1424" s="62"/>
      <c r="B1424" s="62"/>
      <c r="C1424" s="62"/>
      <c r="D1424" s="62"/>
    </row>
    <row r="1425" spans="1:4" ht="15">
      <c r="A1425" s="62"/>
      <c r="B1425" s="62"/>
      <c r="C1425" s="62"/>
      <c r="D1425" s="62"/>
    </row>
    <row r="1426" spans="1:4" ht="15">
      <c r="A1426" s="62"/>
      <c r="B1426" s="62"/>
      <c r="C1426" s="62"/>
      <c r="D1426" s="62"/>
    </row>
    <row r="1427" spans="1:4" ht="15">
      <c r="A1427" s="62"/>
      <c r="B1427" s="62"/>
      <c r="C1427" s="62"/>
      <c r="D1427" s="62"/>
    </row>
  </sheetData>
  <sheetProtection/>
  <mergeCells count="366">
    <mergeCell ref="A694:A711"/>
    <mergeCell ref="B694:B711"/>
    <mergeCell ref="D694:D711"/>
    <mergeCell ref="A712:A730"/>
    <mergeCell ref="B712:B730"/>
    <mergeCell ref="D712:D730"/>
    <mergeCell ref="A644:A655"/>
    <mergeCell ref="B644:B655"/>
    <mergeCell ref="D644:D655"/>
    <mergeCell ref="A676:A693"/>
    <mergeCell ref="B676:B693"/>
    <mergeCell ref="D676:D693"/>
    <mergeCell ref="A636:A637"/>
    <mergeCell ref="B636:B637"/>
    <mergeCell ref="D636:D637"/>
    <mergeCell ref="A641:A643"/>
    <mergeCell ref="B641:B643"/>
    <mergeCell ref="D641:D643"/>
    <mergeCell ref="A629:A631"/>
    <mergeCell ref="B629:B631"/>
    <mergeCell ref="D629:D631"/>
    <mergeCell ref="A633:A635"/>
    <mergeCell ref="B633:B635"/>
    <mergeCell ref="D633:D635"/>
    <mergeCell ref="A623:A625"/>
    <mergeCell ref="B623:B625"/>
    <mergeCell ref="D623:D625"/>
    <mergeCell ref="A626:A628"/>
    <mergeCell ref="B626:B628"/>
    <mergeCell ref="D626:D628"/>
    <mergeCell ref="A617:A618"/>
    <mergeCell ref="B617:B618"/>
    <mergeCell ref="D617:D618"/>
    <mergeCell ref="A620:A622"/>
    <mergeCell ref="B620:B622"/>
    <mergeCell ref="D620:D622"/>
    <mergeCell ref="A603:A609"/>
    <mergeCell ref="B603:B609"/>
    <mergeCell ref="D603:D609"/>
    <mergeCell ref="A610:A616"/>
    <mergeCell ref="B610:B616"/>
    <mergeCell ref="D610:D616"/>
    <mergeCell ref="A589:A595"/>
    <mergeCell ref="B589:B595"/>
    <mergeCell ref="D589:D595"/>
    <mergeCell ref="A596:A602"/>
    <mergeCell ref="B596:B602"/>
    <mergeCell ref="D596:D602"/>
    <mergeCell ref="A582:A585"/>
    <mergeCell ref="B582:B585"/>
    <mergeCell ref="D582:D585"/>
    <mergeCell ref="A586:A588"/>
    <mergeCell ref="B586:B588"/>
    <mergeCell ref="D586:D588"/>
    <mergeCell ref="A567:A574"/>
    <mergeCell ref="B567:B574"/>
    <mergeCell ref="D567:D574"/>
    <mergeCell ref="A575:A581"/>
    <mergeCell ref="B575:B581"/>
    <mergeCell ref="D575:D581"/>
    <mergeCell ref="A552:A558"/>
    <mergeCell ref="B552:B558"/>
    <mergeCell ref="D552:D558"/>
    <mergeCell ref="A559:A565"/>
    <mergeCell ref="B559:B565"/>
    <mergeCell ref="D559:D565"/>
    <mergeCell ref="A538:A544"/>
    <mergeCell ref="B538:B544"/>
    <mergeCell ref="D538:D544"/>
    <mergeCell ref="A545:A551"/>
    <mergeCell ref="B545:B551"/>
    <mergeCell ref="D545:D551"/>
    <mergeCell ref="A502:A505"/>
    <mergeCell ref="B502:B505"/>
    <mergeCell ref="D502:D505"/>
    <mergeCell ref="A506:A537"/>
    <mergeCell ref="B506:B537"/>
    <mergeCell ref="D506:D537"/>
    <mergeCell ref="A494:A497"/>
    <mergeCell ref="B494:B497"/>
    <mergeCell ref="D494:D497"/>
    <mergeCell ref="A498:A501"/>
    <mergeCell ref="B498:B501"/>
    <mergeCell ref="D498:D501"/>
    <mergeCell ref="A486:A489"/>
    <mergeCell ref="B486:B489"/>
    <mergeCell ref="D486:D489"/>
    <mergeCell ref="A490:A493"/>
    <mergeCell ref="B490:B493"/>
    <mergeCell ref="D490:D493"/>
    <mergeCell ref="A474:A479"/>
    <mergeCell ref="B474:B479"/>
    <mergeCell ref="D474:D479"/>
    <mergeCell ref="A480:A485"/>
    <mergeCell ref="B480:B485"/>
    <mergeCell ref="D480:D485"/>
    <mergeCell ref="A464:A468"/>
    <mergeCell ref="B464:B468"/>
    <mergeCell ref="D464:D468"/>
    <mergeCell ref="A469:A473"/>
    <mergeCell ref="B469:B473"/>
    <mergeCell ref="D469:D473"/>
    <mergeCell ref="A451:A456"/>
    <mergeCell ref="B451:B456"/>
    <mergeCell ref="D451:D456"/>
    <mergeCell ref="A457:A463"/>
    <mergeCell ref="B457:B463"/>
    <mergeCell ref="D457:D463"/>
    <mergeCell ref="A437:A443"/>
    <mergeCell ref="B437:B443"/>
    <mergeCell ref="D437:D443"/>
    <mergeCell ref="A444:A450"/>
    <mergeCell ref="B444:B450"/>
    <mergeCell ref="D444:D450"/>
    <mergeCell ref="A425:A430"/>
    <mergeCell ref="B425:B430"/>
    <mergeCell ref="D425:D430"/>
    <mergeCell ref="A431:A436"/>
    <mergeCell ref="B431:B436"/>
    <mergeCell ref="D431:D436"/>
    <mergeCell ref="A415:A419"/>
    <mergeCell ref="B415:B419"/>
    <mergeCell ref="D415:D419"/>
    <mergeCell ref="A420:A424"/>
    <mergeCell ref="B420:B424"/>
    <mergeCell ref="D420:D424"/>
    <mergeCell ref="A405:A409"/>
    <mergeCell ref="B405:B409"/>
    <mergeCell ref="D405:D409"/>
    <mergeCell ref="A410:A414"/>
    <mergeCell ref="B410:B414"/>
    <mergeCell ref="D410:D414"/>
    <mergeCell ref="A395:A399"/>
    <mergeCell ref="B395:B399"/>
    <mergeCell ref="D395:D399"/>
    <mergeCell ref="A400:A404"/>
    <mergeCell ref="B400:B404"/>
    <mergeCell ref="D400:D404"/>
    <mergeCell ref="A385:A389"/>
    <mergeCell ref="B385:B389"/>
    <mergeCell ref="D385:D389"/>
    <mergeCell ref="A390:A394"/>
    <mergeCell ref="B390:B394"/>
    <mergeCell ref="D390:D394"/>
    <mergeCell ref="A375:A379"/>
    <mergeCell ref="B375:B379"/>
    <mergeCell ref="D375:D379"/>
    <mergeCell ref="A380:A384"/>
    <mergeCell ref="B380:B384"/>
    <mergeCell ref="D380:D384"/>
    <mergeCell ref="A323:A326"/>
    <mergeCell ref="B323:B326"/>
    <mergeCell ref="D323:D326"/>
    <mergeCell ref="A327:A330"/>
    <mergeCell ref="B327:B330"/>
    <mergeCell ref="D327:D330"/>
    <mergeCell ref="A315:A318"/>
    <mergeCell ref="B315:B318"/>
    <mergeCell ref="D315:D318"/>
    <mergeCell ref="A319:A322"/>
    <mergeCell ref="B319:B322"/>
    <mergeCell ref="D319:D322"/>
    <mergeCell ref="A305:A310"/>
    <mergeCell ref="B305:B310"/>
    <mergeCell ref="D305:D310"/>
    <mergeCell ref="A311:A314"/>
    <mergeCell ref="B311:B314"/>
    <mergeCell ref="D311:D314"/>
    <mergeCell ref="A293:A298"/>
    <mergeCell ref="B293:B298"/>
    <mergeCell ref="D293:D298"/>
    <mergeCell ref="A299:A304"/>
    <mergeCell ref="B299:B304"/>
    <mergeCell ref="D299:D304"/>
    <mergeCell ref="A281:A286"/>
    <mergeCell ref="B281:B286"/>
    <mergeCell ref="D281:D286"/>
    <mergeCell ref="A287:A292"/>
    <mergeCell ref="B287:B292"/>
    <mergeCell ref="D287:D292"/>
    <mergeCell ref="A277:A278"/>
    <mergeCell ref="B277:B278"/>
    <mergeCell ref="D277:D278"/>
    <mergeCell ref="A279:A280"/>
    <mergeCell ref="B279:B280"/>
    <mergeCell ref="D279:D280"/>
    <mergeCell ref="A272:A273"/>
    <mergeCell ref="B272:B273"/>
    <mergeCell ref="D272:D273"/>
    <mergeCell ref="A274:A275"/>
    <mergeCell ref="B274:B275"/>
    <mergeCell ref="D274:D275"/>
    <mergeCell ref="A268:A269"/>
    <mergeCell ref="B268:B269"/>
    <mergeCell ref="D268:D269"/>
    <mergeCell ref="A270:A271"/>
    <mergeCell ref="B270:B271"/>
    <mergeCell ref="D270:D271"/>
    <mergeCell ref="A254:A258"/>
    <mergeCell ref="B254:B258"/>
    <mergeCell ref="D254:D258"/>
    <mergeCell ref="A259:A262"/>
    <mergeCell ref="B259:B262"/>
    <mergeCell ref="D259:D262"/>
    <mergeCell ref="A243:A245"/>
    <mergeCell ref="B243:B245"/>
    <mergeCell ref="D243:D245"/>
    <mergeCell ref="A249:A253"/>
    <mergeCell ref="B249:B253"/>
    <mergeCell ref="D249:D253"/>
    <mergeCell ref="A235:A236"/>
    <mergeCell ref="B235:B236"/>
    <mergeCell ref="D235:D236"/>
    <mergeCell ref="A239:A240"/>
    <mergeCell ref="B239:B240"/>
    <mergeCell ref="D239:D240"/>
    <mergeCell ref="A228:A231"/>
    <mergeCell ref="B228:B231"/>
    <mergeCell ref="D228:D231"/>
    <mergeCell ref="A232:A234"/>
    <mergeCell ref="B232:B234"/>
    <mergeCell ref="D232:D234"/>
    <mergeCell ref="A219:A221"/>
    <mergeCell ref="B219:B221"/>
    <mergeCell ref="D219:D221"/>
    <mergeCell ref="A222:A227"/>
    <mergeCell ref="B222:B227"/>
    <mergeCell ref="D222:D227"/>
    <mergeCell ref="A208:A209"/>
    <mergeCell ref="B208:B209"/>
    <mergeCell ref="D208:D209"/>
    <mergeCell ref="A210:A211"/>
    <mergeCell ref="B210:B211"/>
    <mergeCell ref="D210:D211"/>
    <mergeCell ref="A197:A202"/>
    <mergeCell ref="B197:B202"/>
    <mergeCell ref="D197:D202"/>
    <mergeCell ref="A206:A207"/>
    <mergeCell ref="B206:B207"/>
    <mergeCell ref="D206:D207"/>
    <mergeCell ref="A183:A189"/>
    <mergeCell ref="B183:B189"/>
    <mergeCell ref="D183:D189"/>
    <mergeCell ref="A190:A196"/>
    <mergeCell ref="B190:B196"/>
    <mergeCell ref="D190:D196"/>
    <mergeCell ref="A169:A175"/>
    <mergeCell ref="B169:B175"/>
    <mergeCell ref="D169:D175"/>
    <mergeCell ref="A176:A182"/>
    <mergeCell ref="B176:B182"/>
    <mergeCell ref="D176:D182"/>
    <mergeCell ref="A154:A159"/>
    <mergeCell ref="B154:B159"/>
    <mergeCell ref="D154:D159"/>
    <mergeCell ref="A160:A163"/>
    <mergeCell ref="B160:B163"/>
    <mergeCell ref="D160:D163"/>
    <mergeCell ref="A141:A147"/>
    <mergeCell ref="B141:B147"/>
    <mergeCell ref="D141:D147"/>
    <mergeCell ref="A148:A153"/>
    <mergeCell ref="B148:B153"/>
    <mergeCell ref="D148:D153"/>
    <mergeCell ref="A127:A128"/>
    <mergeCell ref="B127:B128"/>
    <mergeCell ref="D127:D128"/>
    <mergeCell ref="A134:A140"/>
    <mergeCell ref="B134:B140"/>
    <mergeCell ref="D134:D140"/>
    <mergeCell ref="A123:A124"/>
    <mergeCell ref="B123:B124"/>
    <mergeCell ref="D123:D124"/>
    <mergeCell ref="A125:A126"/>
    <mergeCell ref="B125:B126"/>
    <mergeCell ref="D125:D126"/>
    <mergeCell ref="A108:A109"/>
    <mergeCell ref="B108:B109"/>
    <mergeCell ref="D108:D109"/>
    <mergeCell ref="A119:A120"/>
    <mergeCell ref="B119:B120"/>
    <mergeCell ref="D119:D120"/>
    <mergeCell ref="A90:A91"/>
    <mergeCell ref="B90:B91"/>
    <mergeCell ref="D90:D91"/>
    <mergeCell ref="A92:A93"/>
    <mergeCell ref="B92:B93"/>
    <mergeCell ref="D92:D93"/>
    <mergeCell ref="A77:A82"/>
    <mergeCell ref="B77:B82"/>
    <mergeCell ref="D77:D82"/>
    <mergeCell ref="A83:A84"/>
    <mergeCell ref="B83:B84"/>
    <mergeCell ref="D83:D84"/>
    <mergeCell ref="A73:A74"/>
    <mergeCell ref="B73:B74"/>
    <mergeCell ref="D73:D74"/>
    <mergeCell ref="A75:A76"/>
    <mergeCell ref="B75:B76"/>
    <mergeCell ref="D75:D76"/>
    <mergeCell ref="A67:A68"/>
    <mergeCell ref="B67:B68"/>
    <mergeCell ref="D67:D68"/>
    <mergeCell ref="A70:A72"/>
    <mergeCell ref="B70:B72"/>
    <mergeCell ref="D70:D72"/>
    <mergeCell ref="A62:A63"/>
    <mergeCell ref="B62:B63"/>
    <mergeCell ref="D62:D63"/>
    <mergeCell ref="A64:A66"/>
    <mergeCell ref="B64:B66"/>
    <mergeCell ref="D64:D66"/>
    <mergeCell ref="A51:A59"/>
    <mergeCell ref="B51:B59"/>
    <mergeCell ref="D51:D59"/>
    <mergeCell ref="A60:A61"/>
    <mergeCell ref="B60:B61"/>
    <mergeCell ref="D60:D61"/>
    <mergeCell ref="A47:A48"/>
    <mergeCell ref="B47:B48"/>
    <mergeCell ref="D47:D48"/>
    <mergeCell ref="A49:A50"/>
    <mergeCell ref="B49:B50"/>
    <mergeCell ref="D49:D50"/>
    <mergeCell ref="A42:A44"/>
    <mergeCell ref="B42:B44"/>
    <mergeCell ref="D42:D44"/>
    <mergeCell ref="A45:A46"/>
    <mergeCell ref="B45:B46"/>
    <mergeCell ref="D45:D46"/>
    <mergeCell ref="A36:A38"/>
    <mergeCell ref="B36:B38"/>
    <mergeCell ref="D36:D38"/>
    <mergeCell ref="A39:A41"/>
    <mergeCell ref="B39:B41"/>
    <mergeCell ref="D39:D41"/>
    <mergeCell ref="A29:A31"/>
    <mergeCell ref="B29:B31"/>
    <mergeCell ref="D29:D31"/>
    <mergeCell ref="A33:A34"/>
    <mergeCell ref="B33:B34"/>
    <mergeCell ref="D33:D34"/>
    <mergeCell ref="A23:A25"/>
    <mergeCell ref="B23:B25"/>
    <mergeCell ref="D23:D25"/>
    <mergeCell ref="A26:A28"/>
    <mergeCell ref="B26:B28"/>
    <mergeCell ref="D26:D28"/>
    <mergeCell ref="A17:A19"/>
    <mergeCell ref="B17:B19"/>
    <mergeCell ref="D17:D19"/>
    <mergeCell ref="A20:A22"/>
    <mergeCell ref="B20:B22"/>
    <mergeCell ref="D20:D22"/>
    <mergeCell ref="A7:A9"/>
    <mergeCell ref="B7:B9"/>
    <mergeCell ref="D7:D9"/>
    <mergeCell ref="A10:A12"/>
    <mergeCell ref="B10:B12"/>
    <mergeCell ref="D10:D12"/>
    <mergeCell ref="A2:A3"/>
    <mergeCell ref="B2:B3"/>
    <mergeCell ref="D2:D3"/>
    <mergeCell ref="A4:A5"/>
    <mergeCell ref="B4:B5"/>
    <mergeCell ref="D4:D5"/>
  </mergeCells>
  <hyperlinks>
    <hyperlink ref="A506" r:id="rId1" display="Inovação: descubra como e onde inovar"/>
  </hyperlinks>
  <printOptions/>
  <pageMargins left="0.7480555555555556" right="0.7480555555555556" top="1.3776388888888889" bottom="1.3776388888888889" header="0.9838888888888889" footer="0.983888888888888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9"/>
  <sheetViews>
    <sheetView zoomScalePageLayoutView="0" workbookViewId="0" topLeftCell="A1">
      <selection activeCell="A1" sqref="A1"/>
    </sheetView>
  </sheetViews>
  <sheetFormatPr defaultColWidth="9.00390625" defaultRowHeight="15.75" customHeight="1"/>
  <cols>
    <col min="1" max="1" width="25.75390625" style="0" customWidth="1"/>
    <col min="2" max="16384" width="11.75390625" style="0" customWidth="1"/>
  </cols>
  <sheetData>
    <row r="1" spans="1:4" ht="18.75">
      <c r="A1" s="61"/>
      <c r="B1" s="77" t="s">
        <v>412</v>
      </c>
      <c r="C1" s="61"/>
      <c r="D1" s="61"/>
    </row>
    <row r="2" spans="1:4" ht="15">
      <c r="A2" s="61"/>
      <c r="B2" s="61"/>
      <c r="C2" s="78"/>
      <c r="D2" s="79"/>
    </row>
    <row r="3" spans="1:4" ht="30">
      <c r="A3" s="80" t="s">
        <v>413</v>
      </c>
      <c r="B3" s="81" t="s">
        <v>414</v>
      </c>
      <c r="C3" s="81" t="s">
        <v>415</v>
      </c>
      <c r="D3" s="81" t="s">
        <v>416</v>
      </c>
    </row>
    <row r="4" spans="1:4" ht="15">
      <c r="A4" s="82" t="s">
        <v>417</v>
      </c>
      <c r="B4" s="83" t="s">
        <v>418</v>
      </c>
      <c r="C4" s="84">
        <v>0</v>
      </c>
      <c r="D4" s="84">
        <v>0</v>
      </c>
    </row>
    <row r="5" spans="1:4" ht="75">
      <c r="A5" s="82" t="s">
        <v>417</v>
      </c>
      <c r="B5" s="85" t="s">
        <v>419</v>
      </c>
      <c r="C5" s="86">
        <v>-50966.29</v>
      </c>
      <c r="D5" s="86">
        <v>140867.02</v>
      </c>
    </row>
    <row r="6" spans="1:4" ht="45">
      <c r="A6" s="82" t="s">
        <v>417</v>
      </c>
      <c r="B6" s="85" t="s">
        <v>420</v>
      </c>
      <c r="C6" s="86">
        <v>0</v>
      </c>
      <c r="D6" s="86">
        <v>0</v>
      </c>
    </row>
    <row r="7" spans="1:4" ht="60">
      <c r="A7" s="82" t="s">
        <v>417</v>
      </c>
      <c r="B7" s="85" t="s">
        <v>421</v>
      </c>
      <c r="C7" s="86">
        <v>-7249.31</v>
      </c>
      <c r="D7" s="86">
        <v>5300</v>
      </c>
    </row>
    <row r="8" spans="1:4" ht="60">
      <c r="A8" s="82" t="s">
        <v>417</v>
      </c>
      <c r="B8" s="85" t="s">
        <v>422</v>
      </c>
      <c r="C8" s="86">
        <v>1.97</v>
      </c>
      <c r="D8" s="86">
        <v>1.97</v>
      </c>
    </row>
    <row r="9" spans="1:4" ht="45">
      <c r="A9" s="82" t="s">
        <v>417</v>
      </c>
      <c r="B9" s="85" t="s">
        <v>423</v>
      </c>
      <c r="C9" s="86">
        <v>-6377.08</v>
      </c>
      <c r="D9" s="86">
        <v>0</v>
      </c>
    </row>
    <row r="10" spans="1:4" ht="60">
      <c r="A10" s="82" t="s">
        <v>417</v>
      </c>
      <c r="B10" s="85" t="s">
        <v>424</v>
      </c>
      <c r="C10" s="86">
        <v>648.84</v>
      </c>
      <c r="D10" s="86">
        <v>648.84</v>
      </c>
    </row>
    <row r="11" spans="1:4" ht="45">
      <c r="A11" s="82" t="s">
        <v>417</v>
      </c>
      <c r="B11" s="85" t="s">
        <v>425</v>
      </c>
      <c r="C11" s="86">
        <v>15968.8</v>
      </c>
      <c r="D11" s="86">
        <v>0</v>
      </c>
    </row>
    <row r="12" spans="1:4" ht="60">
      <c r="A12" s="82" t="s">
        <v>417</v>
      </c>
      <c r="B12" s="85" t="s">
        <v>426</v>
      </c>
      <c r="C12" s="86">
        <v>31878</v>
      </c>
      <c r="D12" s="86">
        <v>0</v>
      </c>
    </row>
    <row r="13" spans="1:4" ht="105">
      <c r="A13" s="82" t="s">
        <v>417</v>
      </c>
      <c r="B13" s="85" t="s">
        <v>427</v>
      </c>
      <c r="C13" s="86">
        <v>576100</v>
      </c>
      <c r="D13" s="86">
        <v>0</v>
      </c>
    </row>
    <row r="14" spans="1:4" ht="75">
      <c r="A14" s="82" t="s">
        <v>417</v>
      </c>
      <c r="B14" s="85" t="s">
        <v>428</v>
      </c>
      <c r="C14" s="86">
        <v>-544903.5</v>
      </c>
      <c r="D14" s="86">
        <v>4110</v>
      </c>
    </row>
    <row r="15" spans="1:4" ht="75">
      <c r="A15" s="82" t="s">
        <v>417</v>
      </c>
      <c r="B15" s="85" t="s">
        <v>429</v>
      </c>
      <c r="C15" s="86">
        <v>0</v>
      </c>
      <c r="D15" s="86">
        <v>0</v>
      </c>
    </row>
    <row r="16" spans="1:4" ht="30">
      <c r="A16" s="82" t="s">
        <v>417</v>
      </c>
      <c r="B16" s="85" t="s">
        <v>430</v>
      </c>
      <c r="C16" s="86">
        <v>54201</v>
      </c>
      <c r="D16" s="86">
        <v>0</v>
      </c>
    </row>
    <row r="17" spans="1:4" ht="45">
      <c r="A17" s="82" t="s">
        <v>417</v>
      </c>
      <c r="B17" s="85" t="s">
        <v>431</v>
      </c>
      <c r="C17" s="86">
        <v>0</v>
      </c>
      <c r="D17" s="86">
        <v>0</v>
      </c>
    </row>
    <row r="18" spans="1:4" ht="30">
      <c r="A18" s="82" t="s">
        <v>417</v>
      </c>
      <c r="B18" s="85" t="s">
        <v>432</v>
      </c>
      <c r="C18" s="86">
        <v>-9480.39</v>
      </c>
      <c r="D18" s="86">
        <v>58529.98</v>
      </c>
    </row>
    <row r="19" spans="1:4" ht="60">
      <c r="A19" s="82" t="s">
        <v>417</v>
      </c>
      <c r="B19" s="85" t="s">
        <v>433</v>
      </c>
      <c r="C19" s="86">
        <v>-500.23</v>
      </c>
      <c r="D19" s="86">
        <v>40356.58</v>
      </c>
    </row>
    <row r="20" spans="1:4" ht="45">
      <c r="A20" s="82" t="s">
        <v>417</v>
      </c>
      <c r="B20" s="85" t="s">
        <v>434</v>
      </c>
      <c r="C20" s="86">
        <v>5235.7</v>
      </c>
      <c r="D20" s="86">
        <v>12797.27</v>
      </c>
    </row>
    <row r="21" spans="1:4" ht="60">
      <c r="A21" s="82" t="s">
        <v>417</v>
      </c>
      <c r="B21" s="85" t="s">
        <v>435</v>
      </c>
      <c r="C21" s="86">
        <v>114487.16</v>
      </c>
      <c r="D21" s="86">
        <v>0</v>
      </c>
    </row>
    <row r="22" spans="1:4" ht="15">
      <c r="A22" s="82" t="s">
        <v>417</v>
      </c>
      <c r="B22" s="85" t="s">
        <v>436</v>
      </c>
      <c r="C22" s="86">
        <v>-8015313.44</v>
      </c>
      <c r="D22" s="86">
        <v>0</v>
      </c>
    </row>
    <row r="23" spans="1:4" ht="45">
      <c r="A23" s="82" t="s">
        <v>417</v>
      </c>
      <c r="B23" s="85" t="s">
        <v>437</v>
      </c>
      <c r="C23" s="86">
        <v>4710405.72</v>
      </c>
      <c r="D23" s="86">
        <v>0</v>
      </c>
    </row>
    <row r="24" spans="1:4" ht="15">
      <c r="A24" s="82" t="s">
        <v>417</v>
      </c>
      <c r="B24" s="85" t="s">
        <v>438</v>
      </c>
      <c r="C24" s="86">
        <v>2839118.52</v>
      </c>
      <c r="D24" s="86">
        <v>0</v>
      </c>
    </row>
    <row r="25" spans="1:4" ht="45">
      <c r="A25" s="82" t="s">
        <v>417</v>
      </c>
      <c r="B25" s="85" t="s">
        <v>439</v>
      </c>
      <c r="C25" s="86">
        <v>186118.2</v>
      </c>
      <c r="D25" s="86">
        <v>0</v>
      </c>
    </row>
    <row r="26" spans="1:4" ht="75">
      <c r="A26" s="82" t="s">
        <v>417</v>
      </c>
      <c r="B26" s="85" t="s">
        <v>440</v>
      </c>
      <c r="C26" s="86">
        <v>-2458.88</v>
      </c>
      <c r="D26" s="86">
        <v>6398.4</v>
      </c>
    </row>
    <row r="27" spans="1:4" ht="60">
      <c r="A27" s="82" t="s">
        <v>417</v>
      </c>
      <c r="B27" s="85" t="s">
        <v>441</v>
      </c>
      <c r="C27" s="86">
        <v>-39073.33</v>
      </c>
      <c r="D27" s="86">
        <v>94226.4</v>
      </c>
    </row>
    <row r="28" spans="1:4" ht="60">
      <c r="A28" s="82" t="s">
        <v>417</v>
      </c>
      <c r="B28" s="85" t="s">
        <v>442</v>
      </c>
      <c r="C28" s="86">
        <v>-3049.96</v>
      </c>
      <c r="D28" s="86">
        <v>0</v>
      </c>
    </row>
    <row r="29" spans="1:4" ht="75">
      <c r="A29" s="82" t="s">
        <v>417</v>
      </c>
      <c r="B29" s="85" t="s">
        <v>443</v>
      </c>
      <c r="C29" s="86">
        <v>0</v>
      </c>
      <c r="D29" s="86">
        <v>0</v>
      </c>
    </row>
    <row r="30" spans="1:4" ht="90">
      <c r="A30" s="82" t="s">
        <v>417</v>
      </c>
      <c r="B30" s="85" t="s">
        <v>444</v>
      </c>
      <c r="C30" s="86">
        <v>-634.95</v>
      </c>
      <c r="D30" s="86">
        <v>2336.58</v>
      </c>
    </row>
    <row r="31" spans="1:4" ht="90">
      <c r="A31" s="82" t="s">
        <v>417</v>
      </c>
      <c r="B31" s="85" t="s">
        <v>445</v>
      </c>
      <c r="C31" s="86">
        <v>0</v>
      </c>
      <c r="D31" s="86">
        <v>0</v>
      </c>
    </row>
    <row r="32" spans="1:4" ht="90">
      <c r="A32" s="82" t="s">
        <v>417</v>
      </c>
      <c r="B32" s="85" t="s">
        <v>446</v>
      </c>
      <c r="C32" s="86">
        <v>0</v>
      </c>
      <c r="D32" s="86">
        <v>0</v>
      </c>
    </row>
    <row r="33" spans="1:4" ht="60">
      <c r="A33" s="82" t="s">
        <v>417</v>
      </c>
      <c r="B33" s="85" t="s">
        <v>447</v>
      </c>
      <c r="C33" s="86">
        <v>-9591.92</v>
      </c>
      <c r="D33" s="86">
        <v>31923.32</v>
      </c>
    </row>
    <row r="34" spans="1:4" ht="90">
      <c r="A34" s="82" t="s">
        <v>417</v>
      </c>
      <c r="B34" s="85" t="s">
        <v>448</v>
      </c>
      <c r="C34" s="86">
        <v>-4705.34</v>
      </c>
      <c r="D34" s="86">
        <v>10838.14</v>
      </c>
    </row>
    <row r="35" spans="1:4" ht="75">
      <c r="A35" s="82" t="s">
        <v>417</v>
      </c>
      <c r="B35" s="85" t="s">
        <v>449</v>
      </c>
      <c r="C35" s="86">
        <v>-2597.43</v>
      </c>
      <c r="D35" s="86">
        <v>3891.1</v>
      </c>
    </row>
    <row r="36" spans="1:4" ht="105">
      <c r="A36" s="82" t="s">
        <v>417</v>
      </c>
      <c r="B36" s="85" t="s">
        <v>450</v>
      </c>
      <c r="C36" s="86">
        <v>1328127.76</v>
      </c>
      <c r="D36" s="86">
        <v>103602.43</v>
      </c>
    </row>
    <row r="37" spans="1:4" ht="165">
      <c r="A37" s="82" t="s">
        <v>417</v>
      </c>
      <c r="B37" s="85" t="s">
        <v>451</v>
      </c>
      <c r="C37" s="86">
        <v>31272.19</v>
      </c>
      <c r="D37" s="86">
        <v>31272.19</v>
      </c>
    </row>
    <row r="38" spans="1:4" ht="60">
      <c r="A38" s="82" t="s">
        <v>417</v>
      </c>
      <c r="B38" s="85" t="s">
        <v>452</v>
      </c>
      <c r="C38" s="86">
        <v>-14091</v>
      </c>
      <c r="D38" s="86">
        <v>20815</v>
      </c>
    </row>
    <row r="39" spans="1:4" ht="75">
      <c r="A39" s="82" t="s">
        <v>417</v>
      </c>
      <c r="B39" s="85" t="s">
        <v>453</v>
      </c>
      <c r="C39" s="86">
        <v>0</v>
      </c>
      <c r="D39" s="86">
        <v>10000</v>
      </c>
    </row>
    <row r="40" spans="1:4" ht="60">
      <c r="A40" s="82" t="s">
        <v>417</v>
      </c>
      <c r="B40" s="85" t="s">
        <v>454</v>
      </c>
      <c r="C40" s="86">
        <v>-220000</v>
      </c>
      <c r="D40" s="86">
        <v>0</v>
      </c>
    </row>
    <row r="41" spans="1:4" ht="45">
      <c r="A41" s="82" t="s">
        <v>417</v>
      </c>
      <c r="B41" s="85" t="s">
        <v>455</v>
      </c>
      <c r="C41" s="86">
        <v>0</v>
      </c>
      <c r="D41" s="86">
        <v>0</v>
      </c>
    </row>
    <row r="42" spans="1:4" ht="90">
      <c r="A42" s="82" t="s">
        <v>417</v>
      </c>
      <c r="B42" s="85" t="s">
        <v>456</v>
      </c>
      <c r="C42" s="86">
        <v>-1254.35</v>
      </c>
      <c r="D42" s="86">
        <v>7926.02</v>
      </c>
    </row>
    <row r="43" spans="1:4" ht="105">
      <c r="A43" s="82" t="s">
        <v>417</v>
      </c>
      <c r="B43" s="85" t="s">
        <v>457</v>
      </c>
      <c r="C43" s="86">
        <v>0</v>
      </c>
      <c r="D43" s="86">
        <v>0</v>
      </c>
    </row>
    <row r="44" spans="1:4" ht="45">
      <c r="A44" s="82" t="s">
        <v>417</v>
      </c>
      <c r="B44" s="85" t="s">
        <v>458</v>
      </c>
      <c r="C44" s="86">
        <v>48690</v>
      </c>
      <c r="D44" s="86">
        <v>0</v>
      </c>
    </row>
    <row r="45" spans="1:4" ht="45">
      <c r="A45" s="82" t="s">
        <v>417</v>
      </c>
      <c r="B45" s="85" t="s">
        <v>459</v>
      </c>
      <c r="C45" s="86">
        <v>0</v>
      </c>
      <c r="D45" s="86">
        <v>0</v>
      </c>
    </row>
    <row r="46" spans="1:4" ht="105">
      <c r="A46" s="82" t="s">
        <v>417</v>
      </c>
      <c r="B46" s="85" t="s">
        <v>460</v>
      </c>
      <c r="C46" s="86">
        <v>279671</v>
      </c>
      <c r="D46" s="86">
        <v>279671</v>
      </c>
    </row>
    <row r="47" spans="1:4" ht="75">
      <c r="A47" s="82" t="s">
        <v>417</v>
      </c>
      <c r="B47" s="85" t="s">
        <v>461</v>
      </c>
      <c r="C47" s="86">
        <v>0</v>
      </c>
      <c r="D47" s="86">
        <v>0</v>
      </c>
    </row>
    <row r="48" spans="1:4" ht="75">
      <c r="A48" s="82" t="s">
        <v>462</v>
      </c>
      <c r="B48" s="85" t="s">
        <v>463</v>
      </c>
      <c r="C48" s="86">
        <v>-15968.8</v>
      </c>
      <c r="D48" s="86">
        <v>0</v>
      </c>
    </row>
    <row r="49" spans="1:4" ht="150">
      <c r="A49" s="82" t="s">
        <v>462</v>
      </c>
      <c r="B49" s="85" t="s">
        <v>464</v>
      </c>
      <c r="C49" s="86">
        <v>4021</v>
      </c>
      <c r="D49" s="86">
        <v>0</v>
      </c>
    </row>
    <row r="50" spans="1:4" ht="15">
      <c r="A50" s="62"/>
      <c r="B50" s="62"/>
      <c r="C50" s="79"/>
      <c r="D50" s="79"/>
    </row>
    <row r="51" spans="1:4" ht="15">
      <c r="A51" s="62"/>
      <c r="B51" s="62"/>
      <c r="C51" s="79"/>
      <c r="D51" s="79"/>
    </row>
    <row r="52" spans="1:4" ht="15">
      <c r="A52" s="62"/>
      <c r="B52" s="62"/>
      <c r="C52" s="79"/>
      <c r="D52" s="79"/>
    </row>
    <row r="53" spans="1:4" ht="15">
      <c r="A53" s="62"/>
      <c r="B53" s="62"/>
      <c r="C53" s="79"/>
      <c r="D53" s="79"/>
    </row>
    <row r="54" spans="1:4" ht="15">
      <c r="A54" s="62"/>
      <c r="B54" s="62"/>
      <c r="C54" s="79"/>
      <c r="D54" s="79"/>
    </row>
    <row r="55" spans="1:4" ht="15">
      <c r="A55" s="62"/>
      <c r="B55" s="62"/>
      <c r="C55" s="79"/>
      <c r="D55" s="79"/>
    </row>
    <row r="56" spans="1:4" ht="15">
      <c r="A56" s="62"/>
      <c r="B56" s="62"/>
      <c r="C56" s="79"/>
      <c r="D56" s="79"/>
    </row>
    <row r="57" spans="1:4" ht="15">
      <c r="A57" s="62"/>
      <c r="B57" s="62"/>
      <c r="C57" s="79"/>
      <c r="D57" s="79"/>
    </row>
    <row r="58" spans="1:4" ht="15">
      <c r="A58" s="62"/>
      <c r="B58" s="62"/>
      <c r="C58" s="79"/>
      <c r="D58" s="79"/>
    </row>
    <row r="59" spans="1:4" ht="15">
      <c r="A59" s="62"/>
      <c r="B59" s="62"/>
      <c r="C59" s="79"/>
      <c r="D59" s="79"/>
    </row>
    <row r="60" spans="1:4" ht="15">
      <c r="A60" s="62"/>
      <c r="B60" s="62"/>
      <c r="C60" s="79"/>
      <c r="D60" s="79"/>
    </row>
    <row r="61" spans="1:4" ht="15">
      <c r="A61" s="62"/>
      <c r="B61" s="62"/>
      <c r="C61" s="79"/>
      <c r="D61" s="79"/>
    </row>
    <row r="62" spans="1:4" ht="15">
      <c r="A62" s="62"/>
      <c r="B62" s="62"/>
      <c r="C62" s="79"/>
      <c r="D62" s="79"/>
    </row>
    <row r="63" spans="1:4" ht="15">
      <c r="A63" s="62"/>
      <c r="B63" s="62"/>
      <c r="C63" s="79"/>
      <c r="D63" s="79"/>
    </row>
    <row r="64" spans="1:4" ht="15">
      <c r="A64" s="62"/>
      <c r="B64" s="62"/>
      <c r="C64" s="79"/>
      <c r="D64" s="79"/>
    </row>
    <row r="65" spans="1:4" ht="15">
      <c r="A65" s="62"/>
      <c r="B65" s="62"/>
      <c r="C65" s="79"/>
      <c r="D65" s="79"/>
    </row>
    <row r="66" spans="1:4" ht="15">
      <c r="A66" s="62"/>
      <c r="B66" s="62"/>
      <c r="C66" s="79"/>
      <c r="D66" s="79"/>
    </row>
    <row r="67" spans="1:4" ht="15">
      <c r="A67" s="62"/>
      <c r="B67" s="62"/>
      <c r="C67" s="79"/>
      <c r="D67" s="79"/>
    </row>
    <row r="68" spans="1:4" ht="15">
      <c r="A68" s="62"/>
      <c r="B68" s="62"/>
      <c r="C68" s="79"/>
      <c r="D68" s="79"/>
    </row>
    <row r="69" spans="1:4" ht="15">
      <c r="A69" s="62"/>
      <c r="B69" s="62"/>
      <c r="C69" s="79"/>
      <c r="D69" s="79"/>
    </row>
    <row r="70" spans="1:4" ht="15">
      <c r="A70" s="62"/>
      <c r="B70" s="62"/>
      <c r="C70" s="79"/>
      <c r="D70" s="79"/>
    </row>
    <row r="71" spans="1:4" ht="15">
      <c r="A71" s="62"/>
      <c r="B71" s="62"/>
      <c r="C71" s="79"/>
      <c r="D71" s="79"/>
    </row>
    <row r="72" spans="1:4" ht="15">
      <c r="A72" s="62"/>
      <c r="B72" s="62"/>
      <c r="C72" s="79"/>
      <c r="D72" s="79"/>
    </row>
    <row r="73" spans="1:4" ht="15">
      <c r="A73" s="62"/>
      <c r="B73" s="62"/>
      <c r="C73" s="79"/>
      <c r="D73" s="79"/>
    </row>
    <row r="74" spans="1:4" ht="15">
      <c r="A74" s="62"/>
      <c r="B74" s="62"/>
      <c r="C74" s="79"/>
      <c r="D74" s="79"/>
    </row>
    <row r="75" spans="1:4" ht="15">
      <c r="A75" s="62"/>
      <c r="B75" s="62"/>
      <c r="C75" s="79"/>
      <c r="D75" s="79"/>
    </row>
    <row r="76" spans="1:4" ht="15">
      <c r="A76" s="62"/>
      <c r="B76" s="62"/>
      <c r="C76" s="79"/>
      <c r="D76" s="79"/>
    </row>
    <row r="77" spans="1:4" ht="15">
      <c r="A77" s="62"/>
      <c r="B77" s="62"/>
      <c r="C77" s="79"/>
      <c r="D77" s="79"/>
    </row>
    <row r="78" spans="1:4" ht="15">
      <c r="A78" s="62"/>
      <c r="B78" s="62"/>
      <c r="C78" s="79"/>
      <c r="D78" s="79"/>
    </row>
    <row r="79" spans="1:4" ht="15">
      <c r="A79" s="62"/>
      <c r="B79" s="62"/>
      <c r="C79" s="79"/>
      <c r="D79" s="79"/>
    </row>
    <row r="80" spans="1:4" ht="15">
      <c r="A80" s="62"/>
      <c r="B80" s="62"/>
      <c r="C80" s="79"/>
      <c r="D80" s="79"/>
    </row>
    <row r="81" spans="1:4" ht="15">
      <c r="A81" s="62"/>
      <c r="B81" s="62"/>
      <c r="C81" s="79"/>
      <c r="D81" s="79"/>
    </row>
    <row r="82" spans="1:4" ht="15">
      <c r="A82" s="62"/>
      <c r="B82" s="62"/>
      <c r="C82" s="79"/>
      <c r="D82" s="79"/>
    </row>
    <row r="83" spans="1:4" ht="15">
      <c r="A83" s="62"/>
      <c r="B83" s="62"/>
      <c r="C83" s="79"/>
      <c r="D83" s="79"/>
    </row>
    <row r="84" spans="1:4" ht="15">
      <c r="A84" s="62"/>
      <c r="B84" s="62"/>
      <c r="C84" s="79"/>
      <c r="D84" s="79"/>
    </row>
    <row r="85" spans="1:4" ht="15">
      <c r="A85" s="62"/>
      <c r="B85" s="62"/>
      <c r="C85" s="79"/>
      <c r="D85" s="79"/>
    </row>
    <row r="86" spans="1:4" ht="15">
      <c r="A86" s="62"/>
      <c r="B86" s="62"/>
      <c r="C86" s="79"/>
      <c r="D86" s="79"/>
    </row>
    <row r="87" spans="1:4" ht="15">
      <c r="A87" s="62"/>
      <c r="B87" s="62"/>
      <c r="C87" s="79"/>
      <c r="D87" s="79"/>
    </row>
    <row r="88" spans="1:4" ht="15">
      <c r="A88" s="62"/>
      <c r="B88" s="62"/>
      <c r="C88" s="79"/>
      <c r="D88" s="79"/>
    </row>
    <row r="89" spans="1:4" ht="15">
      <c r="A89" s="62"/>
      <c r="B89" s="62"/>
      <c r="C89" s="79"/>
      <c r="D89" s="79"/>
    </row>
    <row r="90" spans="1:4" ht="15">
      <c r="A90" s="62"/>
      <c r="B90" s="62"/>
      <c r="C90" s="79"/>
      <c r="D90" s="79"/>
    </row>
    <row r="91" spans="1:4" ht="15">
      <c r="A91" s="62"/>
      <c r="B91" s="62"/>
      <c r="C91" s="79"/>
      <c r="D91" s="79"/>
    </row>
    <row r="92" spans="1:4" ht="15">
      <c r="A92" s="62"/>
      <c r="B92" s="62"/>
      <c r="C92" s="79"/>
      <c r="D92" s="79"/>
    </row>
    <row r="93" spans="1:4" ht="15">
      <c r="A93" s="62"/>
      <c r="B93" s="62"/>
      <c r="C93" s="79"/>
      <c r="D93" s="79"/>
    </row>
    <row r="94" spans="1:4" ht="15">
      <c r="A94" s="62"/>
      <c r="B94" s="62"/>
      <c r="C94" s="79"/>
      <c r="D94" s="79"/>
    </row>
    <row r="95" spans="1:4" ht="15">
      <c r="A95" s="62"/>
      <c r="B95" s="62"/>
      <c r="C95" s="79"/>
      <c r="D95" s="79"/>
    </row>
    <row r="96" spans="1:4" ht="15">
      <c r="A96" s="62"/>
      <c r="B96" s="62"/>
      <c r="C96" s="79"/>
      <c r="D96" s="79"/>
    </row>
    <row r="97" spans="1:4" ht="15">
      <c r="A97" s="62"/>
      <c r="B97" s="62"/>
      <c r="C97" s="79"/>
      <c r="D97" s="79"/>
    </row>
    <row r="98" spans="1:4" ht="15">
      <c r="A98" s="62"/>
      <c r="B98" s="62"/>
      <c r="C98" s="79"/>
      <c r="D98" s="79"/>
    </row>
    <row r="99" spans="1:4" ht="15">
      <c r="A99" s="62"/>
      <c r="B99" s="62"/>
      <c r="C99" s="79"/>
      <c r="D99" s="79"/>
    </row>
    <row r="100" spans="1:4" ht="15">
      <c r="A100" s="62"/>
      <c r="B100" s="62"/>
      <c r="C100" s="79"/>
      <c r="D100" s="79"/>
    </row>
    <row r="101" spans="1:4" ht="15">
      <c r="A101" s="62"/>
      <c r="B101" s="62"/>
      <c r="C101" s="79"/>
      <c r="D101" s="79"/>
    </row>
    <row r="102" spans="1:4" ht="15">
      <c r="A102" s="62"/>
      <c r="B102" s="62"/>
      <c r="C102" s="79"/>
      <c r="D102" s="79"/>
    </row>
    <row r="103" spans="1:4" ht="15">
      <c r="A103" s="62"/>
      <c r="B103" s="62"/>
      <c r="C103" s="79"/>
      <c r="D103" s="79"/>
    </row>
    <row r="104" spans="1:4" ht="15">
      <c r="A104" s="62"/>
      <c r="B104" s="62"/>
      <c r="C104" s="79"/>
      <c r="D104" s="79"/>
    </row>
    <row r="105" spans="1:4" ht="15">
      <c r="A105" s="62"/>
      <c r="B105" s="62"/>
      <c r="C105" s="79"/>
      <c r="D105" s="79"/>
    </row>
    <row r="106" spans="1:4" ht="15">
      <c r="A106" s="62"/>
      <c r="B106" s="62"/>
      <c r="C106" s="79"/>
      <c r="D106" s="79"/>
    </row>
    <row r="107" spans="1:4" ht="15">
      <c r="A107" s="62"/>
      <c r="B107" s="62"/>
      <c r="C107" s="79"/>
      <c r="D107" s="79"/>
    </row>
    <row r="108" spans="1:4" ht="15">
      <c r="A108" s="62"/>
      <c r="B108" s="62"/>
      <c r="C108" s="79"/>
      <c r="D108" s="79"/>
    </row>
    <row r="109" spans="1:4" ht="15">
      <c r="A109" s="62"/>
      <c r="B109" s="62"/>
      <c r="C109" s="79"/>
      <c r="D109" s="79"/>
    </row>
    <row r="110" spans="1:4" ht="15">
      <c r="A110" s="62"/>
      <c r="B110" s="62"/>
      <c r="C110" s="79"/>
      <c r="D110" s="79"/>
    </row>
    <row r="111" spans="1:4" ht="15">
      <c r="A111" s="62"/>
      <c r="B111" s="62"/>
      <c r="C111" s="79"/>
      <c r="D111" s="79"/>
    </row>
    <row r="112" spans="1:4" ht="15">
      <c r="A112" s="62"/>
      <c r="B112" s="62"/>
      <c r="C112" s="79"/>
      <c r="D112" s="79"/>
    </row>
    <row r="113" spans="1:4" ht="15">
      <c r="A113" s="62"/>
      <c r="B113" s="62"/>
      <c r="C113" s="79"/>
      <c r="D113" s="79"/>
    </row>
    <row r="114" spans="1:4" ht="15">
      <c r="A114" s="62"/>
      <c r="B114" s="62"/>
      <c r="C114" s="79"/>
      <c r="D114" s="79"/>
    </row>
    <row r="115" spans="1:4" ht="15">
      <c r="A115" s="62"/>
      <c r="B115" s="62"/>
      <c r="C115" s="79"/>
      <c r="D115" s="79"/>
    </row>
    <row r="116" spans="1:4" ht="15">
      <c r="A116" s="62"/>
      <c r="B116" s="62"/>
      <c r="C116" s="79"/>
      <c r="D116" s="79"/>
    </row>
    <row r="117" spans="1:4" ht="15">
      <c r="A117" s="62"/>
      <c r="B117" s="62"/>
      <c r="C117" s="79"/>
      <c r="D117" s="79"/>
    </row>
    <row r="118" spans="1:4" ht="15">
      <c r="A118" s="62"/>
      <c r="B118" s="62"/>
      <c r="C118" s="79"/>
      <c r="D118" s="79"/>
    </row>
    <row r="119" spans="1:4" ht="15">
      <c r="A119" s="62"/>
      <c r="B119" s="62"/>
      <c r="C119" s="79"/>
      <c r="D119" s="79"/>
    </row>
    <row r="120" spans="1:4" ht="15">
      <c r="A120" s="62"/>
      <c r="B120" s="62"/>
      <c r="C120" s="79"/>
      <c r="D120" s="79"/>
    </row>
    <row r="121" spans="1:4" ht="15">
      <c r="A121" s="62"/>
      <c r="B121" s="62"/>
      <c r="C121" s="79"/>
      <c r="D121" s="79"/>
    </row>
    <row r="122" spans="1:4" ht="15">
      <c r="A122" s="62"/>
      <c r="B122" s="62"/>
      <c r="C122" s="79"/>
      <c r="D122" s="79"/>
    </row>
    <row r="123" spans="1:4" ht="15">
      <c r="A123" s="62"/>
      <c r="B123" s="62"/>
      <c r="C123" s="79"/>
      <c r="D123" s="79"/>
    </row>
    <row r="124" spans="1:4" ht="15">
      <c r="A124" s="62"/>
      <c r="B124" s="62"/>
      <c r="C124" s="79"/>
      <c r="D124" s="79"/>
    </row>
    <row r="125" spans="1:4" ht="15">
      <c r="A125" s="62"/>
      <c r="B125" s="62"/>
      <c r="C125" s="79"/>
      <c r="D125" s="79"/>
    </row>
    <row r="126" spans="1:4" ht="15">
      <c r="A126" s="62"/>
      <c r="B126" s="62"/>
      <c r="C126" s="79"/>
      <c r="D126" s="79"/>
    </row>
    <row r="127" spans="1:4" ht="15">
      <c r="A127" s="62"/>
      <c r="B127" s="62"/>
      <c r="C127" s="79"/>
      <c r="D127" s="79"/>
    </row>
    <row r="128" spans="1:4" ht="15">
      <c r="A128" s="62"/>
      <c r="B128" s="62"/>
      <c r="C128" s="79"/>
      <c r="D128" s="79"/>
    </row>
    <row r="129" spans="1:4" ht="15">
      <c r="A129" s="62"/>
      <c r="B129" s="62"/>
      <c r="C129" s="79"/>
      <c r="D129" s="79"/>
    </row>
    <row r="130" spans="1:4" ht="15">
      <c r="A130" s="62"/>
      <c r="B130" s="62"/>
      <c r="C130" s="79"/>
      <c r="D130" s="79"/>
    </row>
    <row r="131" spans="1:4" ht="15">
      <c r="A131" s="62"/>
      <c r="B131" s="62"/>
      <c r="C131" s="79"/>
      <c r="D131" s="79"/>
    </row>
    <row r="132" spans="1:4" ht="15">
      <c r="A132" s="62"/>
      <c r="B132" s="62"/>
      <c r="C132" s="79"/>
      <c r="D132" s="79"/>
    </row>
    <row r="133" spans="1:4" ht="15">
      <c r="A133" s="62"/>
      <c r="B133" s="62"/>
      <c r="C133" s="79"/>
      <c r="D133" s="79"/>
    </row>
    <row r="134" spans="1:4" ht="15">
      <c r="A134" s="62"/>
      <c r="B134" s="62"/>
      <c r="C134" s="79"/>
      <c r="D134" s="79"/>
    </row>
    <row r="135" spans="1:4" ht="15">
      <c r="A135" s="62"/>
      <c r="B135" s="62"/>
      <c r="C135" s="79"/>
      <c r="D135" s="79"/>
    </row>
    <row r="136" spans="1:4" ht="15">
      <c r="A136" s="62"/>
      <c r="B136" s="62"/>
      <c r="C136" s="79"/>
      <c r="D136" s="79"/>
    </row>
    <row r="137" spans="1:4" ht="15">
      <c r="A137" s="62"/>
      <c r="B137" s="62"/>
      <c r="C137" s="79"/>
      <c r="D137" s="79"/>
    </row>
    <row r="138" spans="1:4" ht="15">
      <c r="A138" s="62"/>
      <c r="B138" s="62"/>
      <c r="C138" s="79"/>
      <c r="D138" s="79"/>
    </row>
    <row r="139" spans="1:4" ht="15">
      <c r="A139" s="62"/>
      <c r="B139" s="62"/>
      <c r="C139" s="79"/>
      <c r="D139" s="79"/>
    </row>
    <row r="140" spans="1:4" ht="15">
      <c r="A140" s="62"/>
      <c r="B140" s="62"/>
      <c r="C140" s="79"/>
      <c r="D140" s="79"/>
    </row>
    <row r="141" spans="1:4" ht="15">
      <c r="A141" s="62"/>
      <c r="B141" s="62"/>
      <c r="C141" s="79"/>
      <c r="D141" s="79"/>
    </row>
    <row r="142" spans="1:4" ht="15">
      <c r="A142" s="62"/>
      <c r="B142" s="62"/>
      <c r="C142" s="79"/>
      <c r="D142" s="79"/>
    </row>
    <row r="143" spans="1:4" ht="15">
      <c r="A143" s="62"/>
      <c r="B143" s="62"/>
      <c r="C143" s="79"/>
      <c r="D143" s="79"/>
    </row>
    <row r="144" spans="1:4" ht="15">
      <c r="A144" s="62"/>
      <c r="B144" s="62"/>
      <c r="C144" s="79"/>
      <c r="D144" s="79"/>
    </row>
    <row r="145" spans="1:4" ht="15">
      <c r="A145" s="62"/>
      <c r="B145" s="62"/>
      <c r="C145" s="79"/>
      <c r="D145" s="79"/>
    </row>
    <row r="146" spans="1:4" ht="15">
      <c r="A146" s="62"/>
      <c r="B146" s="62"/>
      <c r="C146" s="79"/>
      <c r="D146" s="79"/>
    </row>
    <row r="147" spans="1:4" ht="15">
      <c r="A147" s="62"/>
      <c r="B147" s="62"/>
      <c r="C147" s="79"/>
      <c r="D147" s="79"/>
    </row>
    <row r="148" spans="1:4" ht="15">
      <c r="A148" s="62"/>
      <c r="B148" s="62"/>
      <c r="C148" s="79"/>
      <c r="D148" s="79"/>
    </row>
    <row r="149" spans="1:4" ht="15">
      <c r="A149" s="62"/>
      <c r="B149" s="62"/>
      <c r="C149" s="79"/>
      <c r="D149" s="79"/>
    </row>
    <row r="150" spans="1:4" ht="15">
      <c r="A150" s="62"/>
      <c r="B150" s="62"/>
      <c r="C150" s="79"/>
      <c r="D150" s="79"/>
    </row>
    <row r="151" spans="1:4" ht="15">
      <c r="A151" s="62"/>
      <c r="B151" s="62"/>
      <c r="C151" s="79"/>
      <c r="D151" s="79"/>
    </row>
    <row r="152" spans="1:4" ht="15">
      <c r="A152" s="62"/>
      <c r="B152" s="62"/>
      <c r="C152" s="79"/>
      <c r="D152" s="79"/>
    </row>
    <row r="153" spans="1:4" ht="15">
      <c r="A153" s="62"/>
      <c r="B153" s="62"/>
      <c r="C153" s="79"/>
      <c r="D153" s="79"/>
    </row>
    <row r="154" spans="1:4" ht="15">
      <c r="A154" s="62"/>
      <c r="B154" s="62"/>
      <c r="C154" s="79"/>
      <c r="D154" s="79"/>
    </row>
    <row r="155" spans="1:4" ht="15">
      <c r="A155" s="62"/>
      <c r="B155" s="62"/>
      <c r="C155" s="79"/>
      <c r="D155" s="79"/>
    </row>
    <row r="156" spans="1:4" ht="15">
      <c r="A156" s="62"/>
      <c r="B156" s="62"/>
      <c r="C156" s="79"/>
      <c r="D156" s="79"/>
    </row>
    <row r="157" spans="1:4" ht="15">
      <c r="A157" s="62"/>
      <c r="B157" s="62"/>
      <c r="C157" s="79"/>
      <c r="D157" s="79"/>
    </row>
    <row r="158" spans="1:4" ht="15">
      <c r="A158" s="62"/>
      <c r="B158" s="62"/>
      <c r="C158" s="79"/>
      <c r="D158" s="79"/>
    </row>
    <row r="159" spans="1:4" ht="15">
      <c r="A159" s="62"/>
      <c r="B159" s="62"/>
      <c r="C159" s="79"/>
      <c r="D159" s="79"/>
    </row>
    <row r="160" spans="1:4" ht="15">
      <c r="A160" s="62"/>
      <c r="B160" s="62"/>
      <c r="C160" s="79"/>
      <c r="D160" s="79"/>
    </row>
    <row r="161" spans="1:4" ht="15">
      <c r="A161" s="62"/>
      <c r="B161" s="62"/>
      <c r="C161" s="79"/>
      <c r="D161" s="79"/>
    </row>
    <row r="162" spans="1:4" ht="15">
      <c r="A162" s="62"/>
      <c r="B162" s="62"/>
      <c r="C162" s="79"/>
      <c r="D162" s="79"/>
    </row>
    <row r="163" spans="1:4" ht="15">
      <c r="A163" s="62"/>
      <c r="B163" s="62"/>
      <c r="C163" s="79"/>
      <c r="D163" s="79"/>
    </row>
    <row r="164" spans="1:4" ht="15">
      <c r="A164" s="62"/>
      <c r="B164" s="62"/>
      <c r="C164" s="79"/>
      <c r="D164" s="79"/>
    </row>
    <row r="165" spans="1:4" ht="15">
      <c r="A165" s="62"/>
      <c r="B165" s="62"/>
      <c r="C165" s="79"/>
      <c r="D165" s="79"/>
    </row>
    <row r="166" spans="1:4" ht="15">
      <c r="A166" s="62"/>
      <c r="B166" s="62"/>
      <c r="C166" s="79"/>
      <c r="D166" s="79"/>
    </row>
    <row r="167" spans="1:4" ht="15">
      <c r="A167" s="62"/>
      <c r="B167" s="62"/>
      <c r="C167" s="79"/>
      <c r="D167" s="79"/>
    </row>
    <row r="168" spans="1:4" ht="15">
      <c r="A168" s="62"/>
      <c r="B168" s="62"/>
      <c r="C168" s="79"/>
      <c r="D168" s="79"/>
    </row>
    <row r="169" spans="1:4" ht="15">
      <c r="A169" s="62"/>
      <c r="B169" s="62"/>
      <c r="C169" s="79"/>
      <c r="D169" s="79"/>
    </row>
    <row r="170" spans="1:4" ht="15">
      <c r="A170" s="62"/>
      <c r="B170" s="62"/>
      <c r="C170" s="79"/>
      <c r="D170" s="79"/>
    </row>
    <row r="171" spans="1:4" ht="15">
      <c r="A171" s="62"/>
      <c r="B171" s="62"/>
      <c r="C171" s="79"/>
      <c r="D171" s="79"/>
    </row>
    <row r="172" spans="1:4" ht="15">
      <c r="A172" s="62"/>
      <c r="B172" s="62"/>
      <c r="C172" s="79"/>
      <c r="D172" s="79"/>
    </row>
    <row r="173" spans="1:4" ht="15">
      <c r="A173" s="62"/>
      <c r="B173" s="62"/>
      <c r="C173" s="79"/>
      <c r="D173" s="79"/>
    </row>
    <row r="174" spans="1:4" ht="15">
      <c r="A174" s="62"/>
      <c r="B174" s="62"/>
      <c r="C174" s="79"/>
      <c r="D174" s="79"/>
    </row>
    <row r="175" spans="1:4" ht="15">
      <c r="A175" s="62"/>
      <c r="B175" s="62"/>
      <c r="C175" s="79"/>
      <c r="D175" s="79"/>
    </row>
    <row r="176" spans="1:4" ht="15">
      <c r="A176" s="62"/>
      <c r="B176" s="62"/>
      <c r="C176" s="79"/>
      <c r="D176" s="79"/>
    </row>
    <row r="177" spans="1:4" ht="15">
      <c r="A177" s="62"/>
      <c r="B177" s="62"/>
      <c r="C177" s="79"/>
      <c r="D177" s="79"/>
    </row>
    <row r="178" spans="1:4" ht="15">
      <c r="A178" s="62"/>
      <c r="B178" s="62"/>
      <c r="C178" s="79"/>
      <c r="D178" s="79"/>
    </row>
    <row r="179" spans="1:4" ht="15">
      <c r="A179" s="62"/>
      <c r="B179" s="62"/>
      <c r="C179" s="79"/>
      <c r="D179" s="79"/>
    </row>
    <row r="180" spans="1:4" ht="15">
      <c r="A180" s="62"/>
      <c r="B180" s="62"/>
      <c r="C180" s="79"/>
      <c r="D180" s="79"/>
    </row>
    <row r="181" spans="1:4" ht="15">
      <c r="A181" s="62"/>
      <c r="B181" s="62"/>
      <c r="C181" s="79"/>
      <c r="D181" s="79"/>
    </row>
    <row r="182" spans="1:4" ht="15">
      <c r="A182" s="62"/>
      <c r="B182" s="62"/>
      <c r="C182" s="79"/>
      <c r="D182" s="79"/>
    </row>
    <row r="183" spans="1:4" ht="15">
      <c r="A183" s="62"/>
      <c r="B183" s="62"/>
      <c r="C183" s="79"/>
      <c r="D183" s="79"/>
    </row>
    <row r="184" spans="1:4" ht="15">
      <c r="A184" s="62"/>
      <c r="B184" s="62"/>
      <c r="C184" s="79"/>
      <c r="D184" s="79"/>
    </row>
    <row r="185" spans="1:4" ht="15">
      <c r="A185" s="62"/>
      <c r="B185" s="62"/>
      <c r="C185" s="79"/>
      <c r="D185" s="79"/>
    </row>
    <row r="186" spans="1:4" ht="15">
      <c r="A186" s="62"/>
      <c r="B186" s="62"/>
      <c r="C186" s="79"/>
      <c r="D186" s="79"/>
    </row>
    <row r="187" spans="1:4" ht="15">
      <c r="A187" s="62"/>
      <c r="B187" s="62"/>
      <c r="C187" s="79"/>
      <c r="D187" s="79"/>
    </row>
    <row r="188" spans="1:4" ht="15">
      <c r="A188" s="62"/>
      <c r="B188" s="62"/>
      <c r="C188" s="79"/>
      <c r="D188" s="79"/>
    </row>
    <row r="189" spans="1:4" ht="15">
      <c r="A189" s="62"/>
      <c r="B189" s="62"/>
      <c r="C189" s="79"/>
      <c r="D189" s="79"/>
    </row>
    <row r="190" spans="1:4" ht="15">
      <c r="A190" s="62"/>
      <c r="B190" s="62"/>
      <c r="C190" s="79"/>
      <c r="D190" s="79"/>
    </row>
    <row r="191" spans="1:4" ht="15">
      <c r="A191" s="62"/>
      <c r="B191" s="62"/>
      <c r="C191" s="79"/>
      <c r="D191" s="79"/>
    </row>
    <row r="192" spans="1:4" ht="15">
      <c r="A192" s="62"/>
      <c r="B192" s="62"/>
      <c r="C192" s="79"/>
      <c r="D192" s="79"/>
    </row>
    <row r="193" spans="1:4" ht="15">
      <c r="A193" s="62"/>
      <c r="B193" s="62"/>
      <c r="C193" s="79"/>
      <c r="D193" s="79"/>
    </row>
    <row r="194" spans="1:4" ht="15">
      <c r="A194" s="62"/>
      <c r="B194" s="62"/>
      <c r="C194" s="79"/>
      <c r="D194" s="79"/>
    </row>
    <row r="195" spans="1:4" ht="15">
      <c r="A195" s="62"/>
      <c r="B195" s="62"/>
      <c r="C195" s="79"/>
      <c r="D195" s="79"/>
    </row>
    <row r="196" spans="1:4" ht="15">
      <c r="A196" s="62"/>
      <c r="B196" s="62"/>
      <c r="C196" s="79"/>
      <c r="D196" s="79"/>
    </row>
    <row r="197" spans="1:4" ht="15">
      <c r="A197" s="62"/>
      <c r="B197" s="62"/>
      <c r="C197" s="79"/>
      <c r="D197" s="79"/>
    </row>
    <row r="198" spans="1:4" ht="15">
      <c r="A198" s="62"/>
      <c r="B198" s="62"/>
      <c r="C198" s="79"/>
      <c r="D198" s="79"/>
    </row>
    <row r="199" spans="1:4" ht="15">
      <c r="A199" s="62"/>
      <c r="B199" s="62"/>
      <c r="C199" s="79"/>
      <c r="D199" s="79"/>
    </row>
    <row r="200" spans="1:4" ht="15">
      <c r="A200" s="62"/>
      <c r="B200" s="62"/>
      <c r="C200" s="79"/>
      <c r="D200" s="79"/>
    </row>
    <row r="201" spans="1:4" ht="15">
      <c r="A201" s="62"/>
      <c r="B201" s="62"/>
      <c r="C201" s="79"/>
      <c r="D201" s="79"/>
    </row>
    <row r="202" spans="1:4" ht="15">
      <c r="A202" s="62"/>
      <c r="B202" s="62"/>
      <c r="C202" s="79"/>
      <c r="D202" s="79"/>
    </row>
    <row r="203" spans="1:4" ht="15">
      <c r="A203" s="62"/>
      <c r="B203" s="62"/>
      <c r="C203" s="79"/>
      <c r="D203" s="79"/>
    </row>
    <row r="204" spans="1:4" ht="15">
      <c r="A204" s="62"/>
      <c r="B204" s="62"/>
      <c r="C204" s="79"/>
      <c r="D204" s="79"/>
    </row>
    <row r="205" spans="1:4" ht="15">
      <c r="A205" s="62"/>
      <c r="B205" s="62"/>
      <c r="C205" s="79"/>
      <c r="D205" s="79"/>
    </row>
    <row r="206" spans="1:4" ht="15">
      <c r="A206" s="62"/>
      <c r="B206" s="62"/>
      <c r="C206" s="79"/>
      <c r="D206" s="79"/>
    </row>
    <row r="207" spans="1:4" ht="15">
      <c r="A207" s="62"/>
      <c r="B207" s="62"/>
      <c r="C207" s="79"/>
      <c r="D207" s="79"/>
    </row>
    <row r="208" spans="1:4" ht="15">
      <c r="A208" s="62"/>
      <c r="B208" s="62"/>
      <c r="C208" s="79"/>
      <c r="D208" s="79"/>
    </row>
    <row r="209" spans="1:4" ht="15">
      <c r="A209" s="62"/>
      <c r="B209" s="62"/>
      <c r="C209" s="79"/>
      <c r="D209" s="79"/>
    </row>
    <row r="210" spans="1:4" ht="15">
      <c r="A210" s="62"/>
      <c r="B210" s="62"/>
      <c r="C210" s="79"/>
      <c r="D210" s="79"/>
    </row>
    <row r="211" spans="1:4" ht="15">
      <c r="A211" s="62"/>
      <c r="B211" s="62"/>
      <c r="C211" s="79"/>
      <c r="D211" s="79"/>
    </row>
    <row r="212" spans="1:4" ht="15">
      <c r="A212" s="62"/>
      <c r="B212" s="62"/>
      <c r="C212" s="79"/>
      <c r="D212" s="79"/>
    </row>
    <row r="213" spans="1:4" ht="15">
      <c r="A213" s="62"/>
      <c r="B213" s="62"/>
      <c r="C213" s="79"/>
      <c r="D213" s="79"/>
    </row>
    <row r="214" spans="1:4" ht="15">
      <c r="A214" s="62"/>
      <c r="B214" s="62"/>
      <c r="C214" s="79"/>
      <c r="D214" s="79"/>
    </row>
    <row r="215" spans="1:4" ht="15">
      <c r="A215" s="62"/>
      <c r="B215" s="62"/>
      <c r="C215" s="79"/>
      <c r="D215" s="79"/>
    </row>
    <row r="216" spans="1:4" ht="15">
      <c r="A216" s="62"/>
      <c r="B216" s="62"/>
      <c r="C216" s="79"/>
      <c r="D216" s="79"/>
    </row>
    <row r="217" spans="1:4" ht="15">
      <c r="A217" s="62"/>
      <c r="B217" s="62"/>
      <c r="C217" s="79"/>
      <c r="D217" s="79"/>
    </row>
    <row r="218" spans="1:4" ht="15">
      <c r="A218" s="62"/>
      <c r="B218" s="62"/>
      <c r="C218" s="79"/>
      <c r="D218" s="79"/>
    </row>
    <row r="219" spans="1:4" ht="15">
      <c r="A219" s="62"/>
      <c r="B219" s="62"/>
      <c r="C219" s="79"/>
      <c r="D219" s="79"/>
    </row>
    <row r="220" spans="1:4" ht="15">
      <c r="A220" s="62"/>
      <c r="B220" s="62"/>
      <c r="C220" s="79"/>
      <c r="D220" s="79"/>
    </row>
    <row r="221" spans="1:4" ht="15">
      <c r="A221" s="62"/>
      <c r="B221" s="62"/>
      <c r="C221" s="79"/>
      <c r="D221" s="79"/>
    </row>
    <row r="222" spans="1:4" ht="15">
      <c r="A222" s="62"/>
      <c r="B222" s="62"/>
      <c r="C222" s="79"/>
      <c r="D222" s="79"/>
    </row>
    <row r="223" spans="1:4" ht="15">
      <c r="A223" s="62"/>
      <c r="B223" s="62"/>
      <c r="C223" s="79"/>
      <c r="D223" s="79"/>
    </row>
    <row r="224" spans="1:4" ht="15">
      <c r="A224" s="62"/>
      <c r="B224" s="62"/>
      <c r="C224" s="79"/>
      <c r="D224" s="79"/>
    </row>
    <row r="225" spans="1:4" ht="15">
      <c r="A225" s="62"/>
      <c r="B225" s="62"/>
      <c r="C225" s="79"/>
      <c r="D225" s="79"/>
    </row>
    <row r="226" spans="1:4" ht="15">
      <c r="A226" s="62"/>
      <c r="B226" s="62"/>
      <c r="C226" s="79"/>
      <c r="D226" s="79"/>
    </row>
    <row r="227" spans="1:4" ht="15">
      <c r="A227" s="62"/>
      <c r="B227" s="62"/>
      <c r="C227" s="79"/>
      <c r="D227" s="79"/>
    </row>
    <row r="228" spans="1:4" ht="15">
      <c r="A228" s="62"/>
      <c r="B228" s="62"/>
      <c r="C228" s="79"/>
      <c r="D228" s="79"/>
    </row>
    <row r="229" spans="1:4" ht="15">
      <c r="A229" s="62"/>
      <c r="B229" s="62"/>
      <c r="C229" s="79"/>
      <c r="D229" s="79"/>
    </row>
    <row r="230" spans="1:4" ht="15">
      <c r="A230" s="62"/>
      <c r="B230" s="62"/>
      <c r="C230" s="79"/>
      <c r="D230" s="79"/>
    </row>
    <row r="231" spans="1:4" ht="15">
      <c r="A231" s="62"/>
      <c r="B231" s="62"/>
      <c r="C231" s="79"/>
      <c r="D231" s="79"/>
    </row>
    <row r="232" spans="1:4" ht="15">
      <c r="A232" s="62"/>
      <c r="B232" s="62"/>
      <c r="C232" s="79"/>
      <c r="D232" s="79"/>
    </row>
    <row r="233" spans="1:4" ht="15">
      <c r="A233" s="62"/>
      <c r="B233" s="62"/>
      <c r="C233" s="79"/>
      <c r="D233" s="79"/>
    </row>
    <row r="234" spans="1:4" ht="15">
      <c r="A234" s="62"/>
      <c r="B234" s="62"/>
      <c r="C234" s="79"/>
      <c r="D234" s="79"/>
    </row>
    <row r="235" spans="1:4" ht="15">
      <c r="A235" s="62"/>
      <c r="B235" s="62"/>
      <c r="C235" s="79"/>
      <c r="D235" s="79"/>
    </row>
    <row r="236" spans="1:4" ht="15">
      <c r="A236" s="62"/>
      <c r="B236" s="62"/>
      <c r="C236" s="79"/>
      <c r="D236" s="79"/>
    </row>
    <row r="237" spans="1:4" ht="15">
      <c r="A237" s="62"/>
      <c r="B237" s="62"/>
      <c r="C237" s="79"/>
      <c r="D237" s="79"/>
    </row>
    <row r="238" spans="1:4" ht="15">
      <c r="A238" s="62"/>
      <c r="B238" s="62"/>
      <c r="C238" s="79"/>
      <c r="D238" s="79"/>
    </row>
    <row r="239" spans="1:4" ht="15">
      <c r="A239" s="62"/>
      <c r="B239" s="62"/>
      <c r="C239" s="79"/>
      <c r="D239" s="79"/>
    </row>
    <row r="240" spans="1:4" ht="15">
      <c r="A240" s="62"/>
      <c r="B240" s="62"/>
      <c r="C240" s="79"/>
      <c r="D240" s="79"/>
    </row>
    <row r="241" spans="1:4" ht="15">
      <c r="A241" s="62"/>
      <c r="B241" s="62"/>
      <c r="C241" s="79"/>
      <c r="D241" s="79"/>
    </row>
    <row r="242" spans="1:4" ht="15">
      <c r="A242" s="62"/>
      <c r="B242" s="62"/>
      <c r="C242" s="79"/>
      <c r="D242" s="79"/>
    </row>
    <row r="243" spans="1:4" ht="15">
      <c r="A243" s="62"/>
      <c r="B243" s="62"/>
      <c r="C243" s="79"/>
      <c r="D243" s="79"/>
    </row>
    <row r="244" spans="1:4" ht="15">
      <c r="A244" s="62"/>
      <c r="B244" s="62"/>
      <c r="C244" s="79"/>
      <c r="D244" s="79"/>
    </row>
    <row r="245" spans="1:4" ht="15">
      <c r="A245" s="62"/>
      <c r="B245" s="62"/>
      <c r="C245" s="79"/>
      <c r="D245" s="79"/>
    </row>
    <row r="246" spans="1:4" ht="15">
      <c r="A246" s="62"/>
      <c r="B246" s="62"/>
      <c r="C246" s="79"/>
      <c r="D246" s="79"/>
    </row>
    <row r="247" spans="1:4" ht="15">
      <c r="A247" s="62"/>
      <c r="B247" s="62"/>
      <c r="C247" s="79"/>
      <c r="D247" s="79"/>
    </row>
    <row r="248" spans="1:4" ht="15">
      <c r="A248" s="62"/>
      <c r="B248" s="62"/>
      <c r="C248" s="79"/>
      <c r="D248" s="79"/>
    </row>
    <row r="249" spans="1:4" ht="15">
      <c r="A249" s="62"/>
      <c r="B249" s="62"/>
      <c r="C249" s="79"/>
      <c r="D249" s="79"/>
    </row>
    <row r="250" spans="1:4" ht="15">
      <c r="A250" s="62"/>
      <c r="B250" s="62"/>
      <c r="C250" s="79"/>
      <c r="D250" s="79"/>
    </row>
    <row r="251" spans="1:4" ht="15">
      <c r="A251" s="62"/>
      <c r="B251" s="62"/>
      <c r="C251" s="79"/>
      <c r="D251" s="79"/>
    </row>
    <row r="252" spans="1:4" ht="15">
      <c r="A252" s="62"/>
      <c r="B252" s="62"/>
      <c r="C252" s="79"/>
      <c r="D252" s="79"/>
    </row>
    <row r="253" spans="1:4" ht="15">
      <c r="A253" s="62"/>
      <c r="B253" s="62"/>
      <c r="C253" s="79"/>
      <c r="D253" s="79"/>
    </row>
    <row r="254" spans="1:4" ht="15">
      <c r="A254" s="62"/>
      <c r="B254" s="62"/>
      <c r="C254" s="79"/>
      <c r="D254" s="79"/>
    </row>
    <row r="255" spans="1:4" ht="15">
      <c r="A255" s="62"/>
      <c r="B255" s="62"/>
      <c r="C255" s="79"/>
      <c r="D255" s="79"/>
    </row>
    <row r="256" spans="1:4" ht="15">
      <c r="A256" s="62"/>
      <c r="B256" s="62"/>
      <c r="C256" s="79"/>
      <c r="D256" s="79"/>
    </row>
    <row r="257" spans="1:4" ht="15">
      <c r="A257" s="62"/>
      <c r="B257" s="62"/>
      <c r="C257" s="79"/>
      <c r="D257" s="79"/>
    </row>
    <row r="258" spans="1:4" ht="15">
      <c r="A258" s="62"/>
      <c r="B258" s="62"/>
      <c r="C258" s="79"/>
      <c r="D258" s="79"/>
    </row>
    <row r="259" spans="1:4" ht="15">
      <c r="A259" s="62"/>
      <c r="B259" s="62"/>
      <c r="C259" s="79"/>
      <c r="D259" s="79"/>
    </row>
    <row r="260" spans="1:4" ht="15">
      <c r="A260" s="62"/>
      <c r="B260" s="62"/>
      <c r="C260" s="79"/>
      <c r="D260" s="79"/>
    </row>
    <row r="261" spans="1:4" ht="15">
      <c r="A261" s="62"/>
      <c r="B261" s="62"/>
      <c r="C261" s="79"/>
      <c r="D261" s="79"/>
    </row>
    <row r="262" spans="1:4" ht="15">
      <c r="A262" s="62"/>
      <c r="B262" s="62"/>
      <c r="C262" s="79"/>
      <c r="D262" s="79"/>
    </row>
    <row r="263" spans="1:4" ht="15">
      <c r="A263" s="62"/>
      <c r="B263" s="62"/>
      <c r="C263" s="79"/>
      <c r="D263" s="79"/>
    </row>
    <row r="264" spans="1:4" ht="15">
      <c r="A264" s="62"/>
      <c r="B264" s="62"/>
      <c r="C264" s="79"/>
      <c r="D264" s="79"/>
    </row>
    <row r="265" spans="1:4" ht="15">
      <c r="A265" s="62"/>
      <c r="B265" s="62"/>
      <c r="C265" s="79"/>
      <c r="D265" s="79"/>
    </row>
    <row r="266" spans="1:4" ht="15">
      <c r="A266" s="62"/>
      <c r="B266" s="62"/>
      <c r="C266" s="79"/>
      <c r="D266" s="79"/>
    </row>
    <row r="267" spans="1:4" ht="15">
      <c r="A267" s="62"/>
      <c r="B267" s="62"/>
      <c r="C267" s="79"/>
      <c r="D267" s="79"/>
    </row>
    <row r="268" spans="1:4" ht="15">
      <c r="A268" s="62"/>
      <c r="B268" s="62"/>
      <c r="C268" s="79"/>
      <c r="D268" s="79"/>
    </row>
    <row r="269" spans="1:4" ht="15">
      <c r="A269" s="62"/>
      <c r="B269" s="62"/>
      <c r="C269" s="79"/>
      <c r="D269" s="79"/>
    </row>
    <row r="270" spans="1:4" ht="15">
      <c r="A270" s="62"/>
      <c r="B270" s="62"/>
      <c r="C270" s="79"/>
      <c r="D270" s="79"/>
    </row>
    <row r="271" spans="1:4" ht="15">
      <c r="A271" s="62"/>
      <c r="B271" s="62"/>
      <c r="C271" s="79"/>
      <c r="D271" s="79"/>
    </row>
    <row r="272" spans="1:4" ht="15">
      <c r="A272" s="62"/>
      <c r="B272" s="62"/>
      <c r="C272" s="79"/>
      <c r="D272" s="79"/>
    </row>
    <row r="273" spans="1:4" ht="15">
      <c r="A273" s="62"/>
      <c r="B273" s="62"/>
      <c r="C273" s="79"/>
      <c r="D273" s="79"/>
    </row>
    <row r="274" spans="1:4" ht="15">
      <c r="A274" s="62"/>
      <c r="B274" s="62"/>
      <c r="C274" s="79"/>
      <c r="D274" s="79"/>
    </row>
    <row r="275" spans="1:4" ht="15">
      <c r="A275" s="62"/>
      <c r="B275" s="62"/>
      <c r="C275" s="79"/>
      <c r="D275" s="79"/>
    </row>
    <row r="276" spans="1:4" ht="15">
      <c r="A276" s="62"/>
      <c r="B276" s="62"/>
      <c r="C276" s="79"/>
      <c r="D276" s="79"/>
    </row>
    <row r="277" spans="1:4" ht="15">
      <c r="A277" s="62"/>
      <c r="B277" s="62"/>
      <c r="C277" s="79"/>
      <c r="D277" s="79"/>
    </row>
    <row r="278" spans="1:4" ht="15">
      <c r="A278" s="62"/>
      <c r="B278" s="62"/>
      <c r="C278" s="79"/>
      <c r="D278" s="79"/>
    </row>
    <row r="279" spans="1:4" ht="15">
      <c r="A279" s="62"/>
      <c r="B279" s="62"/>
      <c r="C279" s="79"/>
      <c r="D279" s="79"/>
    </row>
    <row r="280" spans="1:4" ht="15">
      <c r="A280" s="62"/>
      <c r="B280" s="62"/>
      <c r="C280" s="79"/>
      <c r="D280" s="79"/>
    </row>
    <row r="281" spans="1:4" ht="15">
      <c r="A281" s="62"/>
      <c r="B281" s="62"/>
      <c r="C281" s="79"/>
      <c r="D281" s="79"/>
    </row>
    <row r="282" spans="1:4" ht="15">
      <c r="A282" s="62"/>
      <c r="B282" s="62"/>
      <c r="C282" s="79"/>
      <c r="D282" s="79"/>
    </row>
    <row r="283" spans="1:4" ht="15">
      <c r="A283" s="62"/>
      <c r="B283" s="62"/>
      <c r="C283" s="79"/>
      <c r="D283" s="79"/>
    </row>
    <row r="284" spans="1:4" ht="15">
      <c r="A284" s="62"/>
      <c r="B284" s="62"/>
      <c r="C284" s="79"/>
      <c r="D284" s="79"/>
    </row>
    <row r="285" spans="1:4" ht="15">
      <c r="A285" s="62"/>
      <c r="B285" s="62"/>
      <c r="C285" s="79"/>
      <c r="D285" s="79"/>
    </row>
    <row r="286" spans="1:4" ht="15">
      <c r="A286" s="62"/>
      <c r="B286" s="62"/>
      <c r="C286" s="79"/>
      <c r="D286" s="79"/>
    </row>
    <row r="287" spans="1:4" ht="15">
      <c r="A287" s="62"/>
      <c r="B287" s="62"/>
      <c r="C287" s="79"/>
      <c r="D287" s="79"/>
    </row>
    <row r="288" spans="1:4" ht="15">
      <c r="A288" s="62"/>
      <c r="B288" s="62"/>
      <c r="C288" s="79"/>
      <c r="D288" s="79"/>
    </row>
    <row r="289" spans="1:4" ht="15">
      <c r="A289" s="62"/>
      <c r="B289" s="62"/>
      <c r="C289" s="79"/>
      <c r="D289" s="79"/>
    </row>
    <row r="290" spans="1:4" ht="15">
      <c r="A290" s="62"/>
      <c r="B290" s="62"/>
      <c r="C290" s="79"/>
      <c r="D290" s="79"/>
    </row>
    <row r="291" spans="1:4" ht="15">
      <c r="A291" s="62"/>
      <c r="B291" s="62"/>
      <c r="C291" s="79"/>
      <c r="D291" s="79"/>
    </row>
    <row r="292" spans="1:4" ht="15">
      <c r="A292" s="62"/>
      <c r="B292" s="62"/>
      <c r="C292" s="79"/>
      <c r="D292" s="79"/>
    </row>
    <row r="293" spans="1:4" ht="15">
      <c r="A293" s="62"/>
      <c r="B293" s="62"/>
      <c r="C293" s="79"/>
      <c r="D293" s="79"/>
    </row>
    <row r="294" spans="1:4" ht="15">
      <c r="A294" s="62"/>
      <c r="B294" s="62"/>
      <c r="C294" s="79"/>
      <c r="D294" s="79"/>
    </row>
    <row r="295" spans="1:4" ht="15">
      <c r="A295" s="62"/>
      <c r="B295" s="62"/>
      <c r="C295" s="79"/>
      <c r="D295" s="79"/>
    </row>
    <row r="296" spans="1:4" ht="15">
      <c r="A296" s="62"/>
      <c r="B296" s="62"/>
      <c r="C296" s="79"/>
      <c r="D296" s="79"/>
    </row>
    <row r="297" spans="1:4" ht="15">
      <c r="A297" s="62"/>
      <c r="B297" s="62"/>
      <c r="C297" s="79"/>
      <c r="D297" s="79"/>
    </row>
    <row r="298" spans="1:4" ht="15">
      <c r="A298" s="62"/>
      <c r="B298" s="62"/>
      <c r="C298" s="79"/>
      <c r="D298" s="79"/>
    </row>
    <row r="299" spans="1:4" ht="15">
      <c r="A299" s="62"/>
      <c r="B299" s="62"/>
      <c r="C299" s="79"/>
      <c r="D299" s="79"/>
    </row>
    <row r="300" spans="1:4" ht="15">
      <c r="A300" s="62"/>
      <c r="B300" s="62"/>
      <c r="C300" s="79"/>
      <c r="D300" s="79"/>
    </row>
    <row r="301" spans="1:4" ht="15">
      <c r="A301" s="62"/>
      <c r="B301" s="62"/>
      <c r="C301" s="79"/>
      <c r="D301" s="79"/>
    </row>
    <row r="302" spans="1:4" ht="15">
      <c r="A302" s="62"/>
      <c r="B302" s="62"/>
      <c r="C302" s="79"/>
      <c r="D302" s="79"/>
    </row>
    <row r="303" spans="1:4" ht="15">
      <c r="A303" s="62"/>
      <c r="B303" s="62"/>
      <c r="C303" s="79"/>
      <c r="D303" s="79"/>
    </row>
    <row r="304" spans="1:4" ht="15">
      <c r="A304" s="62"/>
      <c r="B304" s="62"/>
      <c r="C304" s="79"/>
      <c r="D304" s="79"/>
    </row>
    <row r="305" spans="1:4" ht="15">
      <c r="A305" s="62"/>
      <c r="B305" s="62"/>
      <c r="C305" s="79"/>
      <c r="D305" s="79"/>
    </row>
    <row r="306" spans="1:4" ht="15">
      <c r="A306" s="62"/>
      <c r="B306" s="62"/>
      <c r="C306" s="79"/>
      <c r="D306" s="79"/>
    </row>
    <row r="307" spans="1:4" ht="15">
      <c r="A307" s="62"/>
      <c r="B307" s="62"/>
      <c r="C307" s="79"/>
      <c r="D307" s="79"/>
    </row>
    <row r="308" spans="1:4" ht="15">
      <c r="A308" s="62"/>
      <c r="B308" s="62"/>
      <c r="C308" s="79"/>
      <c r="D308" s="79"/>
    </row>
    <row r="309" spans="1:4" ht="15">
      <c r="A309" s="62"/>
      <c r="B309" s="62"/>
      <c r="C309" s="79"/>
      <c r="D309" s="79"/>
    </row>
    <row r="310" spans="1:4" ht="15">
      <c r="A310" s="62"/>
      <c r="B310" s="62"/>
      <c r="C310" s="79"/>
      <c r="D310" s="79"/>
    </row>
    <row r="311" spans="1:4" ht="15">
      <c r="A311" s="62"/>
      <c r="B311" s="62"/>
      <c r="C311" s="79"/>
      <c r="D311" s="79"/>
    </row>
    <row r="312" spans="1:4" ht="15">
      <c r="A312" s="62"/>
      <c r="B312" s="62"/>
      <c r="C312" s="79"/>
      <c r="D312" s="79"/>
    </row>
    <row r="313" spans="1:4" ht="15">
      <c r="A313" s="62"/>
      <c r="B313" s="62"/>
      <c r="C313" s="79"/>
      <c r="D313" s="79"/>
    </row>
    <row r="314" spans="1:4" ht="15">
      <c r="A314" s="62"/>
      <c r="B314" s="62"/>
      <c r="C314" s="79"/>
      <c r="D314" s="79"/>
    </row>
    <row r="315" spans="1:4" ht="15">
      <c r="A315" s="62"/>
      <c r="B315" s="62"/>
      <c r="C315" s="79"/>
      <c r="D315" s="79"/>
    </row>
    <row r="316" spans="1:4" ht="15">
      <c r="A316" s="62"/>
      <c r="B316" s="62"/>
      <c r="C316" s="79"/>
      <c r="D316" s="79"/>
    </row>
    <row r="317" spans="1:4" ht="15">
      <c r="A317" s="62"/>
      <c r="B317" s="62"/>
      <c r="C317" s="79"/>
      <c r="D317" s="79"/>
    </row>
    <row r="318" spans="1:4" ht="15">
      <c r="A318" s="62"/>
      <c r="B318" s="62"/>
      <c r="C318" s="79"/>
      <c r="D318" s="79"/>
    </row>
    <row r="319" spans="1:4" ht="15">
      <c r="A319" s="62"/>
      <c r="B319" s="62"/>
      <c r="C319" s="79"/>
      <c r="D319" s="79"/>
    </row>
    <row r="320" spans="1:4" ht="15">
      <c r="A320" s="62"/>
      <c r="B320" s="62"/>
      <c r="C320" s="79"/>
      <c r="D320" s="79"/>
    </row>
    <row r="321" spans="1:4" ht="15">
      <c r="A321" s="62"/>
      <c r="B321" s="62"/>
      <c r="C321" s="79"/>
      <c r="D321" s="79"/>
    </row>
    <row r="322" spans="1:4" ht="15">
      <c r="A322" s="62"/>
      <c r="B322" s="62"/>
      <c r="C322" s="79"/>
      <c r="D322" s="79"/>
    </row>
    <row r="323" spans="1:4" ht="15">
      <c r="A323" s="62"/>
      <c r="B323" s="62"/>
      <c r="C323" s="79"/>
      <c r="D323" s="79"/>
    </row>
    <row r="324" spans="1:4" ht="15">
      <c r="A324" s="62"/>
      <c r="B324" s="62"/>
      <c r="C324" s="79"/>
      <c r="D324" s="79"/>
    </row>
    <row r="325" spans="1:4" ht="15">
      <c r="A325" s="62"/>
      <c r="B325" s="62"/>
      <c r="C325" s="79"/>
      <c r="D325" s="79"/>
    </row>
    <row r="326" spans="1:4" ht="15">
      <c r="A326" s="62"/>
      <c r="B326" s="62"/>
      <c r="C326" s="79"/>
      <c r="D326" s="79"/>
    </row>
    <row r="327" spans="1:4" ht="15">
      <c r="A327" s="62"/>
      <c r="B327" s="62"/>
      <c r="C327" s="79"/>
      <c r="D327" s="79"/>
    </row>
    <row r="328" spans="1:4" ht="15">
      <c r="A328" s="62"/>
      <c r="B328" s="62"/>
      <c r="C328" s="79"/>
      <c r="D328" s="79"/>
    </row>
    <row r="329" spans="1:4" ht="15">
      <c r="A329" s="62"/>
      <c r="B329" s="62"/>
      <c r="C329" s="79"/>
      <c r="D329" s="79"/>
    </row>
    <row r="330" spans="1:4" ht="15">
      <c r="A330" s="62"/>
      <c r="B330" s="62"/>
      <c r="C330" s="79"/>
      <c r="D330" s="79"/>
    </row>
    <row r="331" spans="1:4" ht="15">
      <c r="A331" s="62"/>
      <c r="B331" s="62"/>
      <c r="C331" s="79"/>
      <c r="D331" s="79"/>
    </row>
    <row r="332" spans="1:4" ht="15">
      <c r="A332" s="62"/>
      <c r="B332" s="62"/>
      <c r="C332" s="79"/>
      <c r="D332" s="79"/>
    </row>
    <row r="333" spans="1:4" ht="15">
      <c r="A333" s="62"/>
      <c r="B333" s="62"/>
      <c r="C333" s="79"/>
      <c r="D333" s="79"/>
    </row>
    <row r="334" spans="1:4" ht="15">
      <c r="A334" s="62"/>
      <c r="B334" s="62"/>
      <c r="C334" s="79"/>
      <c r="D334" s="79"/>
    </row>
    <row r="335" spans="1:4" ht="15">
      <c r="A335" s="62"/>
      <c r="B335" s="62"/>
      <c r="C335" s="79"/>
      <c r="D335" s="79"/>
    </row>
    <row r="336" spans="1:4" ht="15">
      <c r="A336" s="62"/>
      <c r="B336" s="62"/>
      <c r="C336" s="79"/>
      <c r="D336" s="79"/>
    </row>
    <row r="337" spans="1:4" ht="15">
      <c r="A337" s="62"/>
      <c r="B337" s="62"/>
      <c r="C337" s="79"/>
      <c r="D337" s="79"/>
    </row>
    <row r="338" spans="1:4" ht="15">
      <c r="A338" s="62"/>
      <c r="B338" s="62"/>
      <c r="C338" s="79"/>
      <c r="D338" s="79"/>
    </row>
    <row r="339" spans="1:4" ht="15">
      <c r="A339" s="62"/>
      <c r="B339" s="62"/>
      <c r="C339" s="79"/>
      <c r="D339" s="79"/>
    </row>
    <row r="340" spans="1:4" ht="15">
      <c r="A340" s="62"/>
      <c r="B340" s="62"/>
      <c r="C340" s="79"/>
      <c r="D340" s="79"/>
    </row>
    <row r="341" spans="1:4" ht="15">
      <c r="A341" s="62"/>
      <c r="B341" s="62"/>
      <c r="C341" s="79"/>
      <c r="D341" s="79"/>
    </row>
    <row r="342" spans="1:4" ht="15">
      <c r="A342" s="62"/>
      <c r="B342" s="62"/>
      <c r="C342" s="79"/>
      <c r="D342" s="79"/>
    </row>
    <row r="343" spans="1:4" ht="15">
      <c r="A343" s="62"/>
      <c r="B343" s="62"/>
      <c r="C343" s="79"/>
      <c r="D343" s="79"/>
    </row>
    <row r="344" spans="1:4" ht="15">
      <c r="A344" s="62"/>
      <c r="B344" s="62"/>
      <c r="C344" s="79"/>
      <c r="D344" s="79"/>
    </row>
    <row r="345" spans="1:4" ht="15">
      <c r="A345" s="62"/>
      <c r="B345" s="62"/>
      <c r="C345" s="79"/>
      <c r="D345" s="79"/>
    </row>
    <row r="346" spans="1:4" ht="15">
      <c r="A346" s="62"/>
      <c r="B346" s="62"/>
      <c r="C346" s="79"/>
      <c r="D346" s="79"/>
    </row>
    <row r="347" spans="1:4" ht="15">
      <c r="A347" s="62"/>
      <c r="B347" s="62"/>
      <c r="C347" s="79"/>
      <c r="D347" s="79"/>
    </row>
    <row r="348" spans="1:4" ht="15">
      <c r="A348" s="62"/>
      <c r="B348" s="62"/>
      <c r="C348" s="79"/>
      <c r="D348" s="79"/>
    </row>
    <row r="349" spans="1:4" ht="15">
      <c r="A349" s="62"/>
      <c r="B349" s="62"/>
      <c r="C349" s="79"/>
      <c r="D349" s="79"/>
    </row>
    <row r="350" spans="1:4" ht="15">
      <c r="A350" s="62"/>
      <c r="B350" s="62"/>
      <c r="C350" s="79"/>
      <c r="D350" s="79"/>
    </row>
    <row r="351" spans="1:4" ht="15">
      <c r="A351" s="62"/>
      <c r="B351" s="62"/>
      <c r="C351" s="79"/>
      <c r="D351" s="79"/>
    </row>
    <row r="352" spans="1:4" ht="15">
      <c r="A352" s="62"/>
      <c r="B352" s="62"/>
      <c r="C352" s="79"/>
      <c r="D352" s="79"/>
    </row>
    <row r="353" spans="1:4" ht="15">
      <c r="A353" s="62"/>
      <c r="B353" s="62"/>
      <c r="C353" s="79"/>
      <c r="D353" s="79"/>
    </row>
    <row r="354" spans="1:4" ht="15">
      <c r="A354" s="62"/>
      <c r="B354" s="62"/>
      <c r="C354" s="79"/>
      <c r="D354" s="79"/>
    </row>
    <row r="355" spans="1:4" ht="15">
      <c r="A355" s="62"/>
      <c r="B355" s="62"/>
      <c r="C355" s="79"/>
      <c r="D355" s="79"/>
    </row>
    <row r="356" spans="1:4" ht="15">
      <c r="A356" s="62"/>
      <c r="B356" s="62"/>
      <c r="C356" s="79"/>
      <c r="D356" s="79"/>
    </row>
    <row r="357" spans="1:4" ht="15">
      <c r="A357" s="62"/>
      <c r="B357" s="62"/>
      <c r="C357" s="79"/>
      <c r="D357" s="79"/>
    </row>
    <row r="358" spans="1:4" ht="15">
      <c r="A358" s="62"/>
      <c r="B358" s="62"/>
      <c r="C358" s="79"/>
      <c r="D358" s="79"/>
    </row>
    <row r="359" spans="1:4" ht="15">
      <c r="A359" s="62"/>
      <c r="B359" s="62"/>
      <c r="C359" s="79"/>
      <c r="D359" s="79"/>
    </row>
    <row r="360" spans="1:4" ht="15">
      <c r="A360" s="62"/>
      <c r="B360" s="62"/>
      <c r="C360" s="79"/>
      <c r="D360" s="79"/>
    </row>
    <row r="361" spans="1:4" ht="15">
      <c r="A361" s="62"/>
      <c r="B361" s="62"/>
      <c r="C361" s="79"/>
      <c r="D361" s="79"/>
    </row>
    <row r="362" spans="1:4" ht="15">
      <c r="A362" s="62"/>
      <c r="B362" s="62"/>
      <c r="C362" s="79"/>
      <c r="D362" s="79"/>
    </row>
    <row r="363" spans="1:4" ht="15">
      <c r="A363" s="62"/>
      <c r="B363" s="62"/>
      <c r="C363" s="79"/>
      <c r="D363" s="79"/>
    </row>
    <row r="364" spans="1:4" ht="15">
      <c r="A364" s="62"/>
      <c r="B364" s="62"/>
      <c r="C364" s="79"/>
      <c r="D364" s="79"/>
    </row>
    <row r="365" spans="1:4" ht="15">
      <c r="A365" s="62"/>
      <c r="B365" s="62"/>
      <c r="C365" s="79"/>
      <c r="D365" s="79"/>
    </row>
    <row r="366" spans="1:4" ht="15">
      <c r="A366" s="62"/>
      <c r="B366" s="62"/>
      <c r="C366" s="79"/>
      <c r="D366" s="79"/>
    </row>
    <row r="367" spans="1:4" ht="15">
      <c r="A367" s="62"/>
      <c r="B367" s="62"/>
      <c r="C367" s="79"/>
      <c r="D367" s="79"/>
    </row>
    <row r="368" spans="1:4" ht="15">
      <c r="A368" s="62"/>
      <c r="B368" s="62"/>
      <c r="C368" s="79"/>
      <c r="D368" s="79"/>
    </row>
    <row r="369" spans="1:4" ht="15">
      <c r="A369" s="62"/>
      <c r="B369" s="62"/>
      <c r="C369" s="79"/>
      <c r="D369" s="79"/>
    </row>
    <row r="370" spans="1:4" ht="15">
      <c r="A370" s="62"/>
      <c r="B370" s="62"/>
      <c r="C370" s="79"/>
      <c r="D370" s="79"/>
    </row>
    <row r="371" spans="1:4" ht="15">
      <c r="A371" s="62"/>
      <c r="B371" s="62"/>
      <c r="C371" s="79"/>
      <c r="D371" s="79"/>
    </row>
    <row r="372" spans="1:4" ht="15">
      <c r="A372" s="62"/>
      <c r="B372" s="62"/>
      <c r="C372" s="79"/>
      <c r="D372" s="79"/>
    </row>
    <row r="373" spans="1:4" ht="15">
      <c r="A373" s="62"/>
      <c r="B373" s="62"/>
      <c r="C373" s="79"/>
      <c r="D373" s="79"/>
    </row>
    <row r="374" spans="1:4" ht="15">
      <c r="A374" s="62"/>
      <c r="B374" s="62"/>
      <c r="C374" s="79"/>
      <c r="D374" s="79"/>
    </row>
    <row r="375" spans="1:4" ht="15">
      <c r="A375" s="62"/>
      <c r="B375" s="62"/>
      <c r="C375" s="79"/>
      <c r="D375" s="79"/>
    </row>
    <row r="376" spans="1:4" ht="15">
      <c r="A376" s="62"/>
      <c r="B376" s="62"/>
      <c r="C376" s="79"/>
      <c r="D376" s="79"/>
    </row>
    <row r="377" spans="1:4" ht="15">
      <c r="A377" s="62"/>
      <c r="B377" s="62"/>
      <c r="C377" s="79"/>
      <c r="D377" s="79"/>
    </row>
    <row r="378" spans="1:4" ht="15">
      <c r="A378" s="62"/>
      <c r="B378" s="62"/>
      <c r="C378" s="79"/>
      <c r="D378" s="79"/>
    </row>
    <row r="379" spans="1:4" ht="15">
      <c r="A379" s="62"/>
      <c r="B379" s="62"/>
      <c r="C379" s="79"/>
      <c r="D379" s="79"/>
    </row>
    <row r="380" spans="1:4" ht="15">
      <c r="A380" s="62"/>
      <c r="B380" s="62"/>
      <c r="C380" s="79"/>
      <c r="D380" s="79"/>
    </row>
    <row r="381" spans="1:4" ht="15">
      <c r="A381" s="62"/>
      <c r="B381" s="62"/>
      <c r="C381" s="79"/>
      <c r="D381" s="79"/>
    </row>
    <row r="382" spans="1:4" ht="15">
      <c r="A382" s="62"/>
      <c r="B382" s="62"/>
      <c r="C382" s="79"/>
      <c r="D382" s="79"/>
    </row>
    <row r="383" spans="1:4" ht="15">
      <c r="A383" s="62"/>
      <c r="B383" s="62"/>
      <c r="C383" s="79"/>
      <c r="D383" s="79"/>
    </row>
    <row r="384" spans="1:4" ht="15">
      <c r="A384" s="62"/>
      <c r="B384" s="62"/>
      <c r="C384" s="79"/>
      <c r="D384" s="79"/>
    </row>
    <row r="385" spans="1:4" ht="15">
      <c r="A385" s="62"/>
      <c r="B385" s="62"/>
      <c r="C385" s="79"/>
      <c r="D385" s="79"/>
    </row>
    <row r="386" spans="1:4" ht="15">
      <c r="A386" s="62"/>
      <c r="B386" s="62"/>
      <c r="C386" s="79"/>
      <c r="D386" s="79"/>
    </row>
    <row r="387" spans="1:4" ht="15">
      <c r="A387" s="62"/>
      <c r="B387" s="62"/>
      <c r="C387" s="79"/>
      <c r="D387" s="79"/>
    </row>
    <row r="388" spans="1:4" ht="15">
      <c r="A388" s="62"/>
      <c r="B388" s="62"/>
      <c r="C388" s="79"/>
      <c r="D388" s="79"/>
    </row>
    <row r="389" spans="1:4" ht="15">
      <c r="A389" s="62"/>
      <c r="B389" s="62"/>
      <c r="C389" s="79"/>
      <c r="D389" s="79"/>
    </row>
    <row r="390" spans="1:4" ht="15">
      <c r="A390" s="62"/>
      <c r="B390" s="62"/>
      <c r="C390" s="79"/>
      <c r="D390" s="79"/>
    </row>
    <row r="391" spans="1:4" ht="15">
      <c r="A391" s="62"/>
      <c r="B391" s="62"/>
      <c r="C391" s="79"/>
      <c r="D391" s="79"/>
    </row>
    <row r="392" spans="1:4" ht="15">
      <c r="A392" s="62"/>
      <c r="B392" s="62"/>
      <c r="C392" s="79"/>
      <c r="D392" s="79"/>
    </row>
    <row r="393" spans="1:4" ht="15">
      <c r="A393" s="62"/>
      <c r="B393" s="62"/>
      <c r="C393" s="79"/>
      <c r="D393" s="79"/>
    </row>
    <row r="394" spans="1:4" ht="15">
      <c r="A394" s="62"/>
      <c r="B394" s="62"/>
      <c r="C394" s="79"/>
      <c r="D394" s="79"/>
    </row>
    <row r="395" spans="1:4" ht="15">
      <c r="A395" s="62"/>
      <c r="B395" s="62"/>
      <c r="C395" s="79"/>
      <c r="D395" s="79"/>
    </row>
    <row r="396" spans="1:4" ht="15">
      <c r="A396" s="62"/>
      <c r="B396" s="62"/>
      <c r="C396" s="79"/>
      <c r="D396" s="79"/>
    </row>
    <row r="397" spans="1:4" ht="15">
      <c r="A397" s="62"/>
      <c r="B397" s="62"/>
      <c r="C397" s="79"/>
      <c r="D397" s="79"/>
    </row>
    <row r="398" spans="1:4" ht="15">
      <c r="A398" s="62"/>
      <c r="B398" s="62"/>
      <c r="C398" s="79"/>
      <c r="D398" s="79"/>
    </row>
    <row r="399" spans="1:4" ht="15">
      <c r="A399" s="62"/>
      <c r="B399" s="62"/>
      <c r="C399" s="79"/>
      <c r="D399" s="79"/>
    </row>
    <row r="400" spans="1:4" ht="15">
      <c r="A400" s="62"/>
      <c r="B400" s="62"/>
      <c r="C400" s="79"/>
      <c r="D400" s="79"/>
    </row>
    <row r="401" spans="1:4" ht="15">
      <c r="A401" s="62"/>
      <c r="B401" s="62"/>
      <c r="C401" s="79"/>
      <c r="D401" s="79"/>
    </row>
    <row r="402" spans="1:4" ht="15">
      <c r="A402" s="62"/>
      <c r="B402" s="62"/>
      <c r="C402" s="79"/>
      <c r="D402" s="79"/>
    </row>
    <row r="403" spans="1:4" ht="15">
      <c r="A403" s="62"/>
      <c r="B403" s="62"/>
      <c r="C403" s="79"/>
      <c r="D403" s="79"/>
    </row>
    <row r="404" spans="1:4" ht="15">
      <c r="A404" s="62"/>
      <c r="B404" s="62"/>
      <c r="C404" s="79"/>
      <c r="D404" s="79"/>
    </row>
    <row r="405" spans="1:4" ht="15">
      <c r="A405" s="62"/>
      <c r="B405" s="62"/>
      <c r="C405" s="79"/>
      <c r="D405" s="79"/>
    </row>
    <row r="406" spans="1:4" ht="15">
      <c r="A406" s="62"/>
      <c r="B406" s="62"/>
      <c r="C406" s="79"/>
      <c r="D406" s="79"/>
    </row>
    <row r="407" spans="1:4" ht="15">
      <c r="A407" s="62"/>
      <c r="B407" s="62"/>
      <c r="C407" s="79"/>
      <c r="D407" s="79"/>
    </row>
    <row r="408" spans="1:4" ht="15">
      <c r="A408" s="62"/>
      <c r="B408" s="62"/>
      <c r="C408" s="79"/>
      <c r="D408" s="79"/>
    </row>
    <row r="409" spans="1:4" ht="15">
      <c r="A409" s="62"/>
      <c r="B409" s="62"/>
      <c r="C409" s="79"/>
      <c r="D409" s="79"/>
    </row>
    <row r="410" spans="1:4" ht="15">
      <c r="A410" s="62"/>
      <c r="B410" s="62"/>
      <c r="C410" s="79"/>
      <c r="D410" s="79"/>
    </row>
    <row r="411" spans="1:4" ht="15">
      <c r="A411" s="62"/>
      <c r="B411" s="62"/>
      <c r="C411" s="79"/>
      <c r="D411" s="79"/>
    </row>
    <row r="412" spans="1:4" ht="15">
      <c r="A412" s="62"/>
      <c r="B412" s="62"/>
      <c r="C412" s="79"/>
      <c r="D412" s="79"/>
    </row>
    <row r="413" spans="1:4" ht="15">
      <c r="A413" s="62"/>
      <c r="B413" s="62"/>
      <c r="C413" s="79"/>
      <c r="D413" s="79"/>
    </row>
    <row r="414" spans="1:4" ht="15">
      <c r="A414" s="62"/>
      <c r="B414" s="62"/>
      <c r="C414" s="79"/>
      <c r="D414" s="79"/>
    </row>
    <row r="415" spans="1:4" ht="15">
      <c r="A415" s="62"/>
      <c r="B415" s="62"/>
      <c r="C415" s="79"/>
      <c r="D415" s="79"/>
    </row>
    <row r="416" spans="1:4" ht="15">
      <c r="A416" s="62"/>
      <c r="B416" s="62"/>
      <c r="C416" s="79"/>
      <c r="D416" s="79"/>
    </row>
    <row r="417" spans="1:4" ht="15">
      <c r="A417" s="62"/>
      <c r="B417" s="62"/>
      <c r="C417" s="79"/>
      <c r="D417" s="79"/>
    </row>
    <row r="418" spans="1:4" ht="15">
      <c r="A418" s="62"/>
      <c r="B418" s="62"/>
      <c r="C418" s="79"/>
      <c r="D418" s="79"/>
    </row>
    <row r="419" spans="1:4" ht="15">
      <c r="A419" s="62"/>
      <c r="B419" s="62"/>
      <c r="C419" s="79"/>
      <c r="D419" s="79"/>
    </row>
    <row r="420" spans="1:4" ht="15">
      <c r="A420" s="62"/>
      <c r="B420" s="62"/>
      <c r="C420" s="79"/>
      <c r="D420" s="79"/>
    </row>
    <row r="421" spans="1:4" ht="15">
      <c r="A421" s="62"/>
      <c r="B421" s="62"/>
      <c r="C421" s="79"/>
      <c r="D421" s="79"/>
    </row>
    <row r="422" spans="1:4" ht="15">
      <c r="A422" s="62"/>
      <c r="B422" s="62"/>
      <c r="C422" s="79"/>
      <c r="D422" s="79"/>
    </row>
    <row r="423" spans="1:4" ht="15">
      <c r="A423" s="62"/>
      <c r="B423" s="62"/>
      <c r="C423" s="79"/>
      <c r="D423" s="79"/>
    </row>
    <row r="424" spans="1:4" ht="15">
      <c r="A424" s="62"/>
      <c r="B424" s="62"/>
      <c r="C424" s="79"/>
      <c r="D424" s="79"/>
    </row>
    <row r="425" spans="1:4" ht="15">
      <c r="A425" s="62"/>
      <c r="B425" s="62"/>
      <c r="C425" s="79"/>
      <c r="D425" s="79"/>
    </row>
    <row r="426" spans="1:4" ht="15">
      <c r="A426" s="62"/>
      <c r="B426" s="62"/>
      <c r="C426" s="79"/>
      <c r="D426" s="79"/>
    </row>
    <row r="427" spans="1:4" ht="15">
      <c r="A427" s="62"/>
      <c r="B427" s="62"/>
      <c r="C427" s="79"/>
      <c r="D427" s="79"/>
    </row>
    <row r="428" spans="1:4" ht="15">
      <c r="A428" s="62"/>
      <c r="B428" s="62"/>
      <c r="C428" s="79"/>
      <c r="D428" s="79"/>
    </row>
    <row r="429" spans="1:4" ht="15">
      <c r="A429" s="62"/>
      <c r="B429" s="62"/>
      <c r="C429" s="79"/>
      <c r="D429" s="79"/>
    </row>
    <row r="430" spans="1:4" ht="15">
      <c r="A430" s="62"/>
      <c r="B430" s="62"/>
      <c r="C430" s="79"/>
      <c r="D430" s="79"/>
    </row>
    <row r="431" spans="1:4" ht="15">
      <c r="A431" s="62"/>
      <c r="B431" s="62"/>
      <c r="C431" s="79"/>
      <c r="D431" s="79"/>
    </row>
    <row r="432" spans="1:4" ht="15">
      <c r="A432" s="62"/>
      <c r="B432" s="62"/>
      <c r="C432" s="79"/>
      <c r="D432" s="79"/>
    </row>
    <row r="433" spans="1:4" ht="15">
      <c r="A433" s="62"/>
      <c r="B433" s="62"/>
      <c r="C433" s="79"/>
      <c r="D433" s="79"/>
    </row>
    <row r="434" spans="1:4" ht="15">
      <c r="A434" s="62"/>
      <c r="B434" s="62"/>
      <c r="C434" s="79"/>
      <c r="D434" s="79"/>
    </row>
    <row r="435" spans="1:4" ht="15">
      <c r="A435" s="62"/>
      <c r="B435" s="62"/>
      <c r="C435" s="79"/>
      <c r="D435" s="79"/>
    </row>
    <row r="436" spans="1:4" ht="15">
      <c r="A436" s="62"/>
      <c r="B436" s="62"/>
      <c r="C436" s="79"/>
      <c r="D436" s="79"/>
    </row>
    <row r="437" spans="1:4" ht="15">
      <c r="A437" s="62"/>
      <c r="B437" s="62"/>
      <c r="C437" s="79"/>
      <c r="D437" s="79"/>
    </row>
    <row r="438" spans="1:4" ht="15">
      <c r="A438" s="62"/>
      <c r="B438" s="62"/>
      <c r="C438" s="79"/>
      <c r="D438" s="79"/>
    </row>
    <row r="439" spans="1:4" ht="15">
      <c r="A439" s="62"/>
      <c r="B439" s="62"/>
      <c r="C439" s="79"/>
      <c r="D439" s="79"/>
    </row>
    <row r="440" spans="1:4" ht="15">
      <c r="A440" s="62"/>
      <c r="B440" s="62"/>
      <c r="C440" s="79"/>
      <c r="D440" s="79"/>
    </row>
    <row r="441" spans="1:4" ht="15">
      <c r="A441" s="62"/>
      <c r="B441" s="62"/>
      <c r="C441" s="79"/>
      <c r="D441" s="79"/>
    </row>
    <row r="442" spans="1:4" ht="15">
      <c r="A442" s="62"/>
      <c r="B442" s="62"/>
      <c r="C442" s="79"/>
      <c r="D442" s="79"/>
    </row>
    <row r="443" spans="1:4" ht="15">
      <c r="A443" s="62"/>
      <c r="B443" s="62"/>
      <c r="C443" s="79"/>
      <c r="D443" s="79"/>
    </row>
    <row r="444" spans="1:4" ht="15">
      <c r="A444" s="62"/>
      <c r="B444" s="62"/>
      <c r="C444" s="79"/>
      <c r="D444" s="79"/>
    </row>
    <row r="445" spans="1:4" ht="15">
      <c r="A445" s="62"/>
      <c r="B445" s="62"/>
      <c r="C445" s="79"/>
      <c r="D445" s="79"/>
    </row>
    <row r="446" spans="1:4" ht="15">
      <c r="A446" s="62"/>
      <c r="B446" s="62"/>
      <c r="C446" s="79"/>
      <c r="D446" s="79"/>
    </row>
    <row r="447" spans="1:4" ht="15">
      <c r="A447" s="62"/>
      <c r="B447" s="62"/>
      <c r="C447" s="79"/>
      <c r="D447" s="79"/>
    </row>
    <row r="448" spans="1:4" ht="15">
      <c r="A448" s="62"/>
      <c r="B448" s="62"/>
      <c r="C448" s="79"/>
      <c r="D448" s="79"/>
    </row>
    <row r="449" spans="1:4" ht="15">
      <c r="A449" s="62"/>
      <c r="B449" s="62"/>
      <c r="C449" s="79"/>
      <c r="D449" s="79"/>
    </row>
    <row r="450" spans="1:4" ht="15">
      <c r="A450" s="62"/>
      <c r="B450" s="62"/>
      <c r="C450" s="79"/>
      <c r="D450" s="79"/>
    </row>
    <row r="451" spans="1:4" ht="15">
      <c r="A451" s="62"/>
      <c r="B451" s="62"/>
      <c r="C451" s="79"/>
      <c r="D451" s="79"/>
    </row>
    <row r="452" spans="1:4" ht="15">
      <c r="A452" s="62"/>
      <c r="B452" s="62"/>
      <c r="C452" s="79"/>
      <c r="D452" s="79"/>
    </row>
    <row r="453" spans="1:4" ht="15">
      <c r="A453" s="62"/>
      <c r="B453" s="62"/>
      <c r="C453" s="79"/>
      <c r="D453" s="79"/>
    </row>
    <row r="454" spans="1:4" ht="15">
      <c r="A454" s="62"/>
      <c r="B454" s="62"/>
      <c r="C454" s="79"/>
      <c r="D454" s="79"/>
    </row>
    <row r="455" spans="1:4" ht="15">
      <c r="A455" s="62"/>
      <c r="B455" s="62"/>
      <c r="C455" s="79"/>
      <c r="D455" s="79"/>
    </row>
    <row r="456" spans="1:4" ht="15">
      <c r="A456" s="62"/>
      <c r="B456" s="62"/>
      <c r="C456" s="79"/>
      <c r="D456" s="79"/>
    </row>
    <row r="457" spans="1:4" ht="15">
      <c r="A457" s="62"/>
      <c r="B457" s="62"/>
      <c r="C457" s="79"/>
      <c r="D457" s="79"/>
    </row>
    <row r="458" spans="1:4" ht="15">
      <c r="A458" s="62"/>
      <c r="B458" s="62"/>
      <c r="C458" s="79"/>
      <c r="D458" s="79"/>
    </row>
    <row r="459" spans="1:4" ht="15">
      <c r="A459" s="62"/>
      <c r="B459" s="62"/>
      <c r="C459" s="79"/>
      <c r="D459" s="79"/>
    </row>
    <row r="460" spans="1:4" ht="15">
      <c r="A460" s="62"/>
      <c r="B460" s="62"/>
      <c r="C460" s="79"/>
      <c r="D460" s="79"/>
    </row>
    <row r="461" spans="1:4" ht="15">
      <c r="A461" s="62"/>
      <c r="B461" s="62"/>
      <c r="C461" s="79"/>
      <c r="D461" s="79"/>
    </row>
    <row r="462" spans="1:4" ht="15">
      <c r="A462" s="62"/>
      <c r="B462" s="62"/>
      <c r="C462" s="79"/>
      <c r="D462" s="79"/>
    </row>
    <row r="463" spans="1:4" ht="15">
      <c r="A463" s="62"/>
      <c r="B463" s="62"/>
      <c r="C463" s="79"/>
      <c r="D463" s="79"/>
    </row>
    <row r="464" spans="1:4" ht="15">
      <c r="A464" s="62"/>
      <c r="B464" s="62"/>
      <c r="C464" s="79"/>
      <c r="D464" s="79"/>
    </row>
    <row r="465" spans="1:4" ht="15">
      <c r="A465" s="62"/>
      <c r="B465" s="62"/>
      <c r="C465" s="79"/>
      <c r="D465" s="79"/>
    </row>
    <row r="466" spans="1:4" ht="15">
      <c r="A466" s="62"/>
      <c r="B466" s="62"/>
      <c r="C466" s="79"/>
      <c r="D466" s="79"/>
    </row>
    <row r="467" spans="1:4" ht="15">
      <c r="A467" s="62"/>
      <c r="B467" s="62"/>
      <c r="C467" s="79"/>
      <c r="D467" s="79"/>
    </row>
    <row r="468" spans="1:4" ht="15">
      <c r="A468" s="62"/>
      <c r="B468" s="62"/>
      <c r="C468" s="79"/>
      <c r="D468" s="79"/>
    </row>
    <row r="469" spans="1:4" ht="15">
      <c r="A469" s="62"/>
      <c r="B469" s="62"/>
      <c r="C469" s="79"/>
      <c r="D469" s="79"/>
    </row>
    <row r="470" spans="1:4" ht="15">
      <c r="A470" s="62"/>
      <c r="B470" s="62"/>
      <c r="C470" s="79"/>
      <c r="D470" s="79"/>
    </row>
    <row r="471" spans="1:4" ht="15">
      <c r="A471" s="62"/>
      <c r="B471" s="62"/>
      <c r="C471" s="79"/>
      <c r="D471" s="79"/>
    </row>
    <row r="472" spans="1:4" ht="15">
      <c r="A472" s="62"/>
      <c r="B472" s="62"/>
      <c r="C472" s="79"/>
      <c r="D472" s="79"/>
    </row>
    <row r="473" spans="1:4" ht="15">
      <c r="A473" s="62"/>
      <c r="B473" s="62"/>
      <c r="C473" s="79"/>
      <c r="D473" s="79"/>
    </row>
    <row r="474" spans="1:4" ht="15">
      <c r="A474" s="62"/>
      <c r="B474" s="62"/>
      <c r="C474" s="79"/>
      <c r="D474" s="79"/>
    </row>
    <row r="475" spans="1:4" ht="15">
      <c r="A475" s="62"/>
      <c r="B475" s="62"/>
      <c r="C475" s="79"/>
      <c r="D475" s="79"/>
    </row>
    <row r="476" spans="1:4" ht="15">
      <c r="A476" s="62"/>
      <c r="B476" s="62"/>
      <c r="C476" s="79"/>
      <c r="D476" s="79"/>
    </row>
    <row r="477" spans="1:4" ht="15">
      <c r="A477" s="62"/>
      <c r="B477" s="62"/>
      <c r="C477" s="79"/>
      <c r="D477" s="79"/>
    </row>
    <row r="478" spans="1:4" ht="15">
      <c r="A478" s="62"/>
      <c r="B478" s="62"/>
      <c r="C478" s="79"/>
      <c r="D478" s="79"/>
    </row>
    <row r="479" spans="1:4" ht="15">
      <c r="A479" s="62"/>
      <c r="B479" s="62"/>
      <c r="C479" s="79"/>
      <c r="D479" s="79"/>
    </row>
    <row r="480" spans="1:4" ht="15">
      <c r="A480" s="62"/>
      <c r="B480" s="62"/>
      <c r="C480" s="79"/>
      <c r="D480" s="79"/>
    </row>
    <row r="481" spans="1:4" ht="15">
      <c r="A481" s="62"/>
      <c r="B481" s="62"/>
      <c r="C481" s="79"/>
      <c r="D481" s="79"/>
    </row>
    <row r="482" spans="1:4" ht="15">
      <c r="A482" s="62"/>
      <c r="B482" s="62"/>
      <c r="C482" s="79"/>
      <c r="D482" s="79"/>
    </row>
    <row r="483" spans="1:4" ht="15">
      <c r="A483" s="62"/>
      <c r="B483" s="62"/>
      <c r="C483" s="79"/>
      <c r="D483" s="79"/>
    </row>
    <row r="484" spans="1:4" ht="15">
      <c r="A484" s="62"/>
      <c r="B484" s="62"/>
      <c r="C484" s="79"/>
      <c r="D484" s="79"/>
    </row>
    <row r="485" spans="1:4" ht="15">
      <c r="A485" s="62"/>
      <c r="B485" s="62"/>
      <c r="C485" s="79"/>
      <c r="D485" s="79"/>
    </row>
    <row r="486" spans="1:4" ht="15">
      <c r="A486" s="62"/>
      <c r="B486" s="62"/>
      <c r="C486" s="79"/>
      <c r="D486" s="79"/>
    </row>
    <row r="487" spans="1:4" ht="15">
      <c r="A487" s="62"/>
      <c r="B487" s="62"/>
      <c r="C487" s="79"/>
      <c r="D487" s="79"/>
    </row>
    <row r="488" spans="1:4" ht="15">
      <c r="A488" s="62"/>
      <c r="B488" s="62"/>
      <c r="C488" s="79"/>
      <c r="D488" s="79"/>
    </row>
    <row r="489" spans="1:4" ht="15">
      <c r="A489" s="62"/>
      <c r="B489" s="62"/>
      <c r="C489" s="79"/>
      <c r="D489" s="79"/>
    </row>
    <row r="490" spans="1:4" ht="15">
      <c r="A490" s="62"/>
      <c r="B490" s="62"/>
      <c r="C490" s="79"/>
      <c r="D490" s="79"/>
    </row>
    <row r="491" spans="1:4" ht="15">
      <c r="A491" s="62"/>
      <c r="B491" s="62"/>
      <c r="C491" s="79"/>
      <c r="D491" s="79"/>
    </row>
    <row r="492" spans="1:4" ht="15">
      <c r="A492" s="62"/>
      <c r="B492" s="62"/>
      <c r="C492" s="79"/>
      <c r="D492" s="79"/>
    </row>
    <row r="493" spans="1:4" ht="15">
      <c r="A493" s="62"/>
      <c r="B493" s="62"/>
      <c r="C493" s="79"/>
      <c r="D493" s="79"/>
    </row>
    <row r="494" spans="1:4" ht="15">
      <c r="A494" s="62"/>
      <c r="B494" s="62"/>
      <c r="C494" s="79"/>
      <c r="D494" s="79"/>
    </row>
    <row r="495" spans="1:4" ht="15">
      <c r="A495" s="62"/>
      <c r="B495" s="62"/>
      <c r="C495" s="79"/>
      <c r="D495" s="79"/>
    </row>
    <row r="496" spans="1:4" ht="15">
      <c r="A496" s="62"/>
      <c r="B496" s="62"/>
      <c r="C496" s="79"/>
      <c r="D496" s="79"/>
    </row>
    <row r="497" spans="1:4" ht="15">
      <c r="A497" s="62"/>
      <c r="B497" s="62"/>
      <c r="C497" s="79"/>
      <c r="D497" s="79"/>
    </row>
    <row r="498" spans="1:4" ht="15">
      <c r="A498" s="62"/>
      <c r="B498" s="62"/>
      <c r="C498" s="79"/>
      <c r="D498" s="79"/>
    </row>
    <row r="499" spans="1:4" ht="15">
      <c r="A499" s="62"/>
      <c r="B499" s="62"/>
      <c r="C499" s="79"/>
      <c r="D499" s="79"/>
    </row>
    <row r="500" spans="1:4" ht="15">
      <c r="A500" s="62"/>
      <c r="B500" s="62"/>
      <c r="C500" s="79"/>
      <c r="D500" s="79"/>
    </row>
    <row r="501" spans="1:4" ht="15">
      <c r="A501" s="62"/>
      <c r="B501" s="62"/>
      <c r="C501" s="79"/>
      <c r="D501" s="79"/>
    </row>
    <row r="502" spans="1:4" ht="15">
      <c r="A502" s="62"/>
      <c r="B502" s="62"/>
      <c r="C502" s="79"/>
      <c r="D502" s="79"/>
    </row>
    <row r="503" spans="1:4" ht="15">
      <c r="A503" s="62"/>
      <c r="B503" s="62"/>
      <c r="C503" s="79"/>
      <c r="D503" s="79"/>
    </row>
    <row r="504" spans="1:4" ht="15">
      <c r="A504" s="62"/>
      <c r="B504" s="62"/>
      <c r="C504" s="79"/>
      <c r="D504" s="79"/>
    </row>
    <row r="505" spans="1:4" ht="15">
      <c r="A505" s="62"/>
      <c r="B505" s="62"/>
      <c r="C505" s="79"/>
      <c r="D505" s="79"/>
    </row>
    <row r="506" spans="1:4" ht="15">
      <c r="A506" s="62"/>
      <c r="B506" s="62"/>
      <c r="C506" s="79"/>
      <c r="D506" s="79"/>
    </row>
    <row r="507" spans="1:4" ht="15">
      <c r="A507" s="62"/>
      <c r="B507" s="62"/>
      <c r="C507" s="79"/>
      <c r="D507" s="79"/>
    </row>
    <row r="508" spans="1:4" ht="15">
      <c r="A508" s="62"/>
      <c r="B508" s="62"/>
      <c r="C508" s="79"/>
      <c r="D508" s="79"/>
    </row>
    <row r="509" spans="1:4" ht="15">
      <c r="A509" s="62"/>
      <c r="B509" s="62"/>
      <c r="C509" s="79"/>
      <c r="D509" s="79"/>
    </row>
    <row r="510" spans="1:4" ht="15">
      <c r="A510" s="62"/>
      <c r="B510" s="62"/>
      <c r="C510" s="79"/>
      <c r="D510" s="79"/>
    </row>
    <row r="511" spans="1:4" ht="15">
      <c r="A511" s="62"/>
      <c r="B511" s="62"/>
      <c r="C511" s="79"/>
      <c r="D511" s="79"/>
    </row>
    <row r="512" spans="1:4" ht="15">
      <c r="A512" s="62"/>
      <c r="B512" s="62"/>
      <c r="C512" s="79"/>
      <c r="D512" s="79"/>
    </row>
    <row r="513" spans="1:4" ht="15">
      <c r="A513" s="62"/>
      <c r="B513" s="62"/>
      <c r="C513" s="79"/>
      <c r="D513" s="79"/>
    </row>
    <row r="514" spans="1:4" ht="15">
      <c r="A514" s="62"/>
      <c r="B514" s="62"/>
      <c r="C514" s="79"/>
      <c r="D514" s="79"/>
    </row>
    <row r="515" spans="1:4" ht="15">
      <c r="A515" s="62"/>
      <c r="B515" s="62"/>
      <c r="C515" s="79"/>
      <c r="D515" s="79"/>
    </row>
    <row r="516" spans="1:4" ht="15">
      <c r="A516" s="62"/>
      <c r="B516" s="62"/>
      <c r="C516" s="79"/>
      <c r="D516" s="79"/>
    </row>
    <row r="517" spans="1:4" ht="15">
      <c r="A517" s="62"/>
      <c r="B517" s="62"/>
      <c r="C517" s="79"/>
      <c r="D517" s="79"/>
    </row>
    <row r="518" spans="1:4" ht="15">
      <c r="A518" s="62"/>
      <c r="B518" s="62"/>
      <c r="C518" s="79"/>
      <c r="D518" s="79"/>
    </row>
    <row r="519" spans="1:4" ht="15">
      <c r="A519" s="62"/>
      <c r="B519" s="62"/>
      <c r="C519" s="79"/>
      <c r="D519" s="79"/>
    </row>
    <row r="520" spans="1:4" ht="15">
      <c r="A520" s="62"/>
      <c r="B520" s="62"/>
      <c r="C520" s="79"/>
      <c r="D520" s="79"/>
    </row>
    <row r="521" spans="1:4" ht="15">
      <c r="A521" s="62"/>
      <c r="B521" s="62"/>
      <c r="C521" s="79"/>
      <c r="D521" s="79"/>
    </row>
    <row r="522" spans="1:4" ht="15">
      <c r="A522" s="62"/>
      <c r="B522" s="62"/>
      <c r="C522" s="79"/>
      <c r="D522" s="79"/>
    </row>
    <row r="523" spans="1:4" ht="15">
      <c r="A523" s="62"/>
      <c r="B523" s="62"/>
      <c r="C523" s="79"/>
      <c r="D523" s="79"/>
    </row>
    <row r="524" spans="1:4" ht="15">
      <c r="A524" s="62"/>
      <c r="B524" s="62"/>
      <c r="C524" s="79"/>
      <c r="D524" s="79"/>
    </row>
    <row r="525" spans="1:4" ht="15">
      <c r="A525" s="62"/>
      <c r="B525" s="62"/>
      <c r="C525" s="79"/>
      <c r="D525" s="79"/>
    </row>
    <row r="526" spans="1:4" ht="15">
      <c r="A526" s="62"/>
      <c r="B526" s="62"/>
      <c r="C526" s="79"/>
      <c r="D526" s="79"/>
    </row>
    <row r="527" spans="1:4" ht="15">
      <c r="A527" s="62"/>
      <c r="B527" s="62"/>
      <c r="C527" s="79"/>
      <c r="D527" s="79"/>
    </row>
    <row r="528" spans="1:4" ht="15">
      <c r="A528" s="62"/>
      <c r="B528" s="62"/>
      <c r="C528" s="79"/>
      <c r="D528" s="79"/>
    </row>
    <row r="529" spans="1:4" ht="15">
      <c r="A529" s="62"/>
      <c r="B529" s="62"/>
      <c r="C529" s="79"/>
      <c r="D529" s="79"/>
    </row>
    <row r="530" spans="1:4" ht="15">
      <c r="A530" s="62"/>
      <c r="B530" s="62"/>
      <c r="C530" s="79"/>
      <c r="D530" s="79"/>
    </row>
    <row r="531" spans="1:4" ht="15">
      <c r="A531" s="62"/>
      <c r="B531" s="62"/>
      <c r="C531" s="79"/>
      <c r="D531" s="79"/>
    </row>
    <row r="532" spans="1:4" ht="15">
      <c r="A532" s="62"/>
      <c r="B532" s="62"/>
      <c r="C532" s="79"/>
      <c r="D532" s="79"/>
    </row>
    <row r="533" spans="1:4" ht="15">
      <c r="A533" s="62"/>
      <c r="B533" s="62"/>
      <c r="C533" s="79"/>
      <c r="D533" s="79"/>
    </row>
    <row r="534" spans="1:4" ht="15">
      <c r="A534" s="62"/>
      <c r="B534" s="62"/>
      <c r="C534" s="79"/>
      <c r="D534" s="79"/>
    </row>
    <row r="535" spans="1:4" ht="15">
      <c r="A535" s="62"/>
      <c r="B535" s="62"/>
      <c r="C535" s="79"/>
      <c r="D535" s="79"/>
    </row>
    <row r="536" spans="1:4" ht="15">
      <c r="A536" s="62"/>
      <c r="B536" s="62"/>
      <c r="C536" s="79"/>
      <c r="D536" s="79"/>
    </row>
    <row r="537" spans="1:4" ht="15">
      <c r="A537" s="62"/>
      <c r="B537" s="62"/>
      <c r="C537" s="79"/>
      <c r="D537" s="79"/>
    </row>
    <row r="538" spans="1:4" ht="15">
      <c r="A538" s="62"/>
      <c r="B538" s="62"/>
      <c r="C538" s="79"/>
      <c r="D538" s="79"/>
    </row>
    <row r="539" spans="1:4" ht="15">
      <c r="A539" s="62"/>
      <c r="B539" s="62"/>
      <c r="C539" s="79"/>
      <c r="D539" s="79"/>
    </row>
    <row r="540" spans="1:4" ht="15">
      <c r="A540" s="62"/>
      <c r="B540" s="62"/>
      <c r="C540" s="79"/>
      <c r="D540" s="79"/>
    </row>
    <row r="541" spans="1:4" ht="15">
      <c r="A541" s="62"/>
      <c r="B541" s="62"/>
      <c r="C541" s="79"/>
      <c r="D541" s="79"/>
    </row>
    <row r="542" spans="1:4" ht="15">
      <c r="A542" s="62"/>
      <c r="B542" s="62"/>
      <c r="C542" s="79"/>
      <c r="D542" s="79"/>
    </row>
    <row r="543" spans="1:4" ht="15">
      <c r="A543" s="62"/>
      <c r="B543" s="62"/>
      <c r="C543" s="79"/>
      <c r="D543" s="79"/>
    </row>
    <row r="544" spans="1:4" ht="15">
      <c r="A544" s="62"/>
      <c r="B544" s="62"/>
      <c r="C544" s="79"/>
      <c r="D544" s="79"/>
    </row>
    <row r="545" spans="1:4" ht="15">
      <c r="A545" s="62"/>
      <c r="B545" s="62"/>
      <c r="C545" s="79"/>
      <c r="D545" s="79"/>
    </row>
    <row r="546" spans="1:4" ht="15">
      <c r="A546" s="62"/>
      <c r="B546" s="62"/>
      <c r="C546" s="79"/>
      <c r="D546" s="79"/>
    </row>
    <row r="547" spans="1:4" ht="15">
      <c r="A547" s="62"/>
      <c r="B547" s="62"/>
      <c r="C547" s="79"/>
      <c r="D547" s="79"/>
    </row>
    <row r="548" spans="1:4" ht="15">
      <c r="A548" s="62"/>
      <c r="B548" s="62"/>
      <c r="C548" s="79"/>
      <c r="D548" s="79"/>
    </row>
    <row r="549" spans="1:4" ht="15">
      <c r="A549" s="62"/>
      <c r="B549" s="62"/>
      <c r="C549" s="79"/>
      <c r="D549" s="79"/>
    </row>
    <row r="550" spans="1:4" ht="15">
      <c r="A550" s="62"/>
      <c r="B550" s="62"/>
      <c r="C550" s="79"/>
      <c r="D550" s="79"/>
    </row>
    <row r="551" spans="1:4" ht="15">
      <c r="A551" s="62"/>
      <c r="B551" s="62"/>
      <c r="C551" s="79"/>
      <c r="D551" s="79"/>
    </row>
    <row r="552" spans="1:4" ht="15">
      <c r="A552" s="62"/>
      <c r="B552" s="62"/>
      <c r="C552" s="79"/>
      <c r="D552" s="79"/>
    </row>
    <row r="553" spans="1:4" ht="15">
      <c r="A553" s="62"/>
      <c r="B553" s="62"/>
      <c r="C553" s="79"/>
      <c r="D553" s="79"/>
    </row>
    <row r="554" spans="1:4" ht="15">
      <c r="A554" s="62"/>
      <c r="B554" s="62"/>
      <c r="C554" s="79"/>
      <c r="D554" s="79"/>
    </row>
    <row r="555" spans="1:4" ht="15">
      <c r="A555" s="62"/>
      <c r="B555" s="62"/>
      <c r="C555" s="79"/>
      <c r="D555" s="79"/>
    </row>
    <row r="556" spans="1:4" ht="15">
      <c r="A556" s="62"/>
      <c r="B556" s="62"/>
      <c r="C556" s="79"/>
      <c r="D556" s="79"/>
    </row>
    <row r="557" spans="1:4" ht="15">
      <c r="A557" s="62"/>
      <c r="B557" s="62"/>
      <c r="C557" s="79"/>
      <c r="D557" s="79"/>
    </row>
    <row r="558" spans="1:4" ht="15">
      <c r="A558" s="62"/>
      <c r="B558" s="62"/>
      <c r="C558" s="79"/>
      <c r="D558" s="79"/>
    </row>
    <row r="559" spans="1:4" ht="15">
      <c r="A559" s="62"/>
      <c r="B559" s="62"/>
      <c r="C559" s="79"/>
      <c r="D559" s="79"/>
    </row>
    <row r="560" spans="1:4" ht="15">
      <c r="A560" s="62"/>
      <c r="B560" s="62"/>
      <c r="C560" s="79"/>
      <c r="D560" s="79"/>
    </row>
    <row r="561" spans="1:4" ht="15">
      <c r="A561" s="62"/>
      <c r="B561" s="62"/>
      <c r="C561" s="79"/>
      <c r="D561" s="79"/>
    </row>
    <row r="562" spans="1:4" ht="15">
      <c r="A562" s="62"/>
      <c r="B562" s="62"/>
      <c r="C562" s="79"/>
      <c r="D562" s="79"/>
    </row>
    <row r="563" spans="1:4" ht="15">
      <c r="A563" s="62"/>
      <c r="B563" s="62"/>
      <c r="C563" s="79"/>
      <c r="D563" s="79"/>
    </row>
    <row r="564" spans="1:4" ht="15">
      <c r="A564" s="62"/>
      <c r="B564" s="62"/>
      <c r="C564" s="79"/>
      <c r="D564" s="79"/>
    </row>
    <row r="565" spans="1:4" ht="15">
      <c r="A565" s="62"/>
      <c r="B565" s="62"/>
      <c r="C565" s="79"/>
      <c r="D565" s="79"/>
    </row>
    <row r="566" spans="1:4" ht="15">
      <c r="A566" s="62"/>
      <c r="B566" s="62"/>
      <c r="C566" s="79"/>
      <c r="D566" s="79"/>
    </row>
    <row r="567" spans="1:4" ht="15">
      <c r="A567" s="62"/>
      <c r="B567" s="62"/>
      <c r="C567" s="79"/>
      <c r="D567" s="79"/>
    </row>
    <row r="568" spans="1:4" ht="15">
      <c r="A568" s="62"/>
      <c r="B568" s="62"/>
      <c r="C568" s="79"/>
      <c r="D568" s="79"/>
    </row>
    <row r="569" spans="1:4" ht="15">
      <c r="A569" s="62"/>
      <c r="B569" s="62"/>
      <c r="C569" s="79"/>
      <c r="D569" s="79"/>
    </row>
    <row r="570" spans="1:4" ht="15">
      <c r="A570" s="62"/>
      <c r="B570" s="62"/>
      <c r="C570" s="79"/>
      <c r="D570" s="79"/>
    </row>
    <row r="571" spans="1:4" ht="15">
      <c r="A571" s="62"/>
      <c r="B571" s="62"/>
      <c r="C571" s="79"/>
      <c r="D571" s="79"/>
    </row>
    <row r="572" spans="1:4" ht="15">
      <c r="A572" s="62"/>
      <c r="B572" s="62"/>
      <c r="C572" s="79"/>
      <c r="D572" s="79"/>
    </row>
    <row r="573" spans="1:4" ht="15">
      <c r="A573" s="62"/>
      <c r="B573" s="62"/>
      <c r="C573" s="79"/>
      <c r="D573" s="79"/>
    </row>
    <row r="574" spans="1:4" ht="15">
      <c r="A574" s="62"/>
      <c r="B574" s="62"/>
      <c r="C574" s="79"/>
      <c r="D574" s="79"/>
    </row>
    <row r="575" spans="1:4" ht="15">
      <c r="A575" s="62"/>
      <c r="B575" s="62"/>
      <c r="C575" s="79"/>
      <c r="D575" s="79"/>
    </row>
    <row r="576" spans="1:4" ht="15">
      <c r="A576" s="62"/>
      <c r="B576" s="62"/>
      <c r="C576" s="79"/>
      <c r="D576" s="79"/>
    </row>
    <row r="577" spans="1:4" ht="15">
      <c r="A577" s="62"/>
      <c r="B577" s="62"/>
      <c r="C577" s="79"/>
      <c r="D577" s="79"/>
    </row>
    <row r="578" spans="1:4" ht="15">
      <c r="A578" s="62"/>
      <c r="B578" s="62"/>
      <c r="C578" s="79"/>
      <c r="D578" s="79"/>
    </row>
    <row r="579" spans="1:4" ht="15">
      <c r="A579" s="62"/>
      <c r="B579" s="62"/>
      <c r="C579" s="79"/>
      <c r="D579" s="79"/>
    </row>
    <row r="580" spans="1:4" ht="15">
      <c r="A580" s="62"/>
      <c r="B580" s="62"/>
      <c r="C580" s="79"/>
      <c r="D580" s="79"/>
    </row>
    <row r="581" spans="1:4" ht="15">
      <c r="A581" s="62"/>
      <c r="B581" s="62"/>
      <c r="C581" s="79"/>
      <c r="D581" s="79"/>
    </row>
    <row r="582" spans="1:4" ht="15">
      <c r="A582" s="62"/>
      <c r="B582" s="62"/>
      <c r="C582" s="79"/>
      <c r="D582" s="79"/>
    </row>
    <row r="583" spans="1:4" ht="15">
      <c r="A583" s="62"/>
      <c r="B583" s="62"/>
      <c r="C583" s="79"/>
      <c r="D583" s="79"/>
    </row>
    <row r="584" spans="1:4" ht="15">
      <c r="A584" s="62"/>
      <c r="B584" s="62"/>
      <c r="C584" s="79"/>
      <c r="D584" s="79"/>
    </row>
    <row r="585" spans="1:4" ht="15">
      <c r="A585" s="62"/>
      <c r="B585" s="62"/>
      <c r="C585" s="79"/>
      <c r="D585" s="79"/>
    </row>
    <row r="586" spans="1:4" ht="15">
      <c r="A586" s="62"/>
      <c r="B586" s="62"/>
      <c r="C586" s="79"/>
      <c r="D586" s="79"/>
    </row>
    <row r="587" spans="1:4" ht="15">
      <c r="A587" s="62"/>
      <c r="B587" s="62"/>
      <c r="C587" s="79"/>
      <c r="D587" s="79"/>
    </row>
    <row r="588" spans="1:4" ht="15">
      <c r="A588" s="62"/>
      <c r="B588" s="62"/>
      <c r="C588" s="79"/>
      <c r="D588" s="79"/>
    </row>
    <row r="589" spans="1:4" ht="15">
      <c r="A589" s="62"/>
      <c r="B589" s="62"/>
      <c r="C589" s="79"/>
      <c r="D589" s="79"/>
    </row>
    <row r="590" spans="1:4" ht="15">
      <c r="A590" s="62"/>
      <c r="B590" s="62"/>
      <c r="C590" s="79"/>
      <c r="D590" s="79"/>
    </row>
    <row r="591" spans="1:4" ht="15">
      <c r="A591" s="62"/>
      <c r="B591" s="62"/>
      <c r="C591" s="79"/>
      <c r="D591" s="79"/>
    </row>
    <row r="592" spans="1:4" ht="15">
      <c r="A592" s="62"/>
      <c r="B592" s="62"/>
      <c r="C592" s="79"/>
      <c r="D592" s="79"/>
    </row>
    <row r="593" spans="1:4" ht="15">
      <c r="A593" s="62"/>
      <c r="B593" s="62"/>
      <c r="C593" s="79"/>
      <c r="D593" s="79"/>
    </row>
    <row r="594" spans="1:4" ht="15">
      <c r="A594" s="62"/>
      <c r="B594" s="62"/>
      <c r="C594" s="79"/>
      <c r="D594" s="79"/>
    </row>
    <row r="595" spans="1:4" ht="15">
      <c r="A595" s="62"/>
      <c r="B595" s="62"/>
      <c r="C595" s="79"/>
      <c r="D595" s="79"/>
    </row>
    <row r="596" spans="1:4" ht="15">
      <c r="A596" s="62"/>
      <c r="B596" s="62"/>
      <c r="C596" s="79"/>
      <c r="D596" s="79"/>
    </row>
    <row r="597" spans="1:4" ht="15">
      <c r="A597" s="62"/>
      <c r="B597" s="62"/>
      <c r="C597" s="79"/>
      <c r="D597" s="79"/>
    </row>
    <row r="598" spans="1:4" ht="15">
      <c r="A598" s="62"/>
      <c r="B598" s="62"/>
      <c r="C598" s="79"/>
      <c r="D598" s="79"/>
    </row>
    <row r="599" spans="1:4" ht="15">
      <c r="A599" s="62"/>
      <c r="B599" s="62"/>
      <c r="C599" s="79"/>
      <c r="D599" s="79"/>
    </row>
    <row r="600" spans="1:4" ht="15">
      <c r="A600" s="62"/>
      <c r="B600" s="62"/>
      <c r="C600" s="79"/>
      <c r="D600" s="79"/>
    </row>
    <row r="601" spans="1:4" ht="15">
      <c r="A601" s="62"/>
      <c r="B601" s="62"/>
      <c r="C601" s="79"/>
      <c r="D601" s="79"/>
    </row>
    <row r="602" spans="1:4" ht="15">
      <c r="A602" s="62"/>
      <c r="B602" s="62"/>
      <c r="C602" s="79"/>
      <c r="D602" s="79"/>
    </row>
    <row r="603" spans="1:4" ht="15">
      <c r="A603" s="62"/>
      <c r="B603" s="62"/>
      <c r="C603" s="79"/>
      <c r="D603" s="79"/>
    </row>
    <row r="604" spans="1:4" ht="15">
      <c r="A604" s="62"/>
      <c r="B604" s="62"/>
      <c r="C604" s="79"/>
      <c r="D604" s="79"/>
    </row>
    <row r="605" spans="1:4" ht="15">
      <c r="A605" s="62"/>
      <c r="B605" s="62"/>
      <c r="C605" s="79"/>
      <c r="D605" s="79"/>
    </row>
    <row r="606" spans="1:4" ht="15">
      <c r="A606" s="62"/>
      <c r="B606" s="62"/>
      <c r="C606" s="79"/>
      <c r="D606" s="79"/>
    </row>
    <row r="607" spans="1:4" ht="15">
      <c r="A607" s="62"/>
      <c r="B607" s="62"/>
      <c r="C607" s="79"/>
      <c r="D607" s="79"/>
    </row>
    <row r="608" spans="1:4" ht="15">
      <c r="A608" s="62"/>
      <c r="B608" s="62"/>
      <c r="C608" s="79"/>
      <c r="D608" s="79"/>
    </row>
    <row r="609" spans="1:4" ht="15">
      <c r="A609" s="62"/>
      <c r="B609" s="62"/>
      <c r="C609" s="79"/>
      <c r="D609" s="79"/>
    </row>
    <row r="610" spans="1:4" ht="15">
      <c r="A610" s="62"/>
      <c r="B610" s="62"/>
      <c r="C610" s="79"/>
      <c r="D610" s="79"/>
    </row>
    <row r="611" spans="1:4" ht="15">
      <c r="A611" s="62"/>
      <c r="B611" s="62"/>
      <c r="C611" s="79"/>
      <c r="D611" s="79"/>
    </row>
    <row r="612" spans="1:4" ht="15">
      <c r="A612" s="62"/>
      <c r="B612" s="62"/>
      <c r="C612" s="79"/>
      <c r="D612" s="79"/>
    </row>
    <row r="613" spans="1:4" ht="15">
      <c r="A613" s="62"/>
      <c r="B613" s="62"/>
      <c r="C613" s="79"/>
      <c r="D613" s="79"/>
    </row>
    <row r="614" spans="1:4" ht="15">
      <c r="A614" s="62"/>
      <c r="B614" s="62"/>
      <c r="C614" s="79"/>
      <c r="D614" s="79"/>
    </row>
    <row r="615" spans="1:4" ht="15">
      <c r="A615" s="62"/>
      <c r="B615" s="62"/>
      <c r="C615" s="79"/>
      <c r="D615" s="79"/>
    </row>
    <row r="616" spans="1:4" ht="15">
      <c r="A616" s="62"/>
      <c r="B616" s="62"/>
      <c r="C616" s="79"/>
      <c r="D616" s="79"/>
    </row>
    <row r="617" spans="1:4" ht="15">
      <c r="A617" s="62"/>
      <c r="B617" s="62"/>
      <c r="C617" s="79"/>
      <c r="D617" s="79"/>
    </row>
    <row r="618" spans="1:4" ht="15">
      <c r="A618" s="62"/>
      <c r="B618" s="62"/>
      <c r="C618" s="79"/>
      <c r="D618" s="79"/>
    </row>
    <row r="619" spans="1:4" ht="15">
      <c r="A619" s="62"/>
      <c r="B619" s="62"/>
      <c r="C619" s="79"/>
      <c r="D619" s="79"/>
    </row>
    <row r="620" spans="1:4" ht="15">
      <c r="A620" s="62"/>
      <c r="B620" s="62"/>
      <c r="C620" s="79"/>
      <c r="D620" s="79"/>
    </row>
    <row r="621" spans="1:4" ht="15">
      <c r="A621" s="62"/>
      <c r="B621" s="62"/>
      <c r="C621" s="79"/>
      <c r="D621" s="79"/>
    </row>
    <row r="622" spans="1:4" ht="15">
      <c r="A622" s="62"/>
      <c r="B622" s="62"/>
      <c r="C622" s="79"/>
      <c r="D622" s="79"/>
    </row>
    <row r="623" spans="1:4" ht="15">
      <c r="A623" s="62"/>
      <c r="B623" s="62"/>
      <c r="C623" s="79"/>
      <c r="D623" s="79"/>
    </row>
    <row r="624" spans="1:4" ht="15">
      <c r="A624" s="62"/>
      <c r="B624" s="62"/>
      <c r="C624" s="79"/>
      <c r="D624" s="79"/>
    </row>
    <row r="625" spans="1:4" ht="15">
      <c r="A625" s="62"/>
      <c r="B625" s="62"/>
      <c r="C625" s="79"/>
      <c r="D625" s="79"/>
    </row>
    <row r="626" spans="1:4" ht="15">
      <c r="A626" s="62"/>
      <c r="B626" s="62"/>
      <c r="C626" s="79"/>
      <c r="D626" s="79"/>
    </row>
    <row r="627" spans="1:4" ht="15">
      <c r="A627" s="62"/>
      <c r="B627" s="62"/>
      <c r="C627" s="79"/>
      <c r="D627" s="79"/>
    </row>
    <row r="628" spans="1:4" ht="15">
      <c r="A628" s="62"/>
      <c r="B628" s="62"/>
      <c r="C628" s="79"/>
      <c r="D628" s="79"/>
    </row>
    <row r="629" spans="1:4" ht="15">
      <c r="A629" s="62"/>
      <c r="B629" s="62"/>
      <c r="C629" s="79"/>
      <c r="D629" s="79"/>
    </row>
    <row r="630" spans="1:4" ht="15">
      <c r="A630" s="62"/>
      <c r="B630" s="62"/>
      <c r="C630" s="79"/>
      <c r="D630" s="79"/>
    </row>
    <row r="631" spans="1:4" ht="15">
      <c r="A631" s="62"/>
      <c r="B631" s="62"/>
      <c r="C631" s="79"/>
      <c r="D631" s="79"/>
    </row>
    <row r="632" spans="1:4" ht="15">
      <c r="A632" s="62"/>
      <c r="B632" s="62"/>
      <c r="C632" s="79"/>
      <c r="D632" s="79"/>
    </row>
    <row r="633" spans="1:4" ht="15">
      <c r="A633" s="62"/>
      <c r="B633" s="62"/>
      <c r="C633" s="79"/>
      <c r="D633" s="79"/>
    </row>
    <row r="634" spans="1:4" ht="15">
      <c r="A634" s="62"/>
      <c r="B634" s="62"/>
      <c r="C634" s="79"/>
      <c r="D634" s="79"/>
    </row>
    <row r="635" spans="1:4" ht="15">
      <c r="A635" s="62"/>
      <c r="B635" s="62"/>
      <c r="C635" s="79"/>
      <c r="D635" s="79"/>
    </row>
    <row r="636" spans="1:4" ht="15">
      <c r="A636" s="62"/>
      <c r="B636" s="62"/>
      <c r="C636" s="79"/>
      <c r="D636" s="79"/>
    </row>
    <row r="637" spans="1:4" ht="15">
      <c r="A637" s="62"/>
      <c r="B637" s="62"/>
      <c r="C637" s="79"/>
      <c r="D637" s="79"/>
    </row>
    <row r="638" spans="1:4" ht="15">
      <c r="A638" s="62"/>
      <c r="B638" s="62"/>
      <c r="C638" s="79"/>
      <c r="D638" s="79"/>
    </row>
    <row r="639" spans="1:4" ht="15">
      <c r="A639" s="62"/>
      <c r="B639" s="62"/>
      <c r="C639" s="79"/>
      <c r="D639" s="79"/>
    </row>
    <row r="640" spans="1:4" ht="15">
      <c r="A640" s="62"/>
      <c r="B640" s="62"/>
      <c r="C640" s="79"/>
      <c r="D640" s="79"/>
    </row>
    <row r="641" spans="1:4" ht="15">
      <c r="A641" s="62"/>
      <c r="B641" s="62"/>
      <c r="C641" s="79"/>
      <c r="D641" s="79"/>
    </row>
    <row r="642" spans="1:4" ht="15">
      <c r="A642" s="62"/>
      <c r="B642" s="62"/>
      <c r="C642" s="79"/>
      <c r="D642" s="79"/>
    </row>
    <row r="643" spans="1:4" ht="15">
      <c r="A643" s="62"/>
      <c r="B643" s="62"/>
      <c r="C643" s="79"/>
      <c r="D643" s="79"/>
    </row>
    <row r="644" spans="1:4" ht="15">
      <c r="A644" s="62"/>
      <c r="B644" s="62"/>
      <c r="C644" s="79"/>
      <c r="D644" s="79"/>
    </row>
    <row r="645" spans="1:4" ht="15">
      <c r="A645" s="62"/>
      <c r="B645" s="62"/>
      <c r="C645" s="79"/>
      <c r="D645" s="79"/>
    </row>
    <row r="646" spans="1:4" ht="15">
      <c r="A646" s="62"/>
      <c r="B646" s="62"/>
      <c r="C646" s="79"/>
      <c r="D646" s="79"/>
    </row>
    <row r="647" spans="1:4" ht="15">
      <c r="A647" s="62"/>
      <c r="B647" s="62"/>
      <c r="C647" s="79"/>
      <c r="D647" s="79"/>
    </row>
    <row r="648" spans="1:4" ht="15">
      <c r="A648" s="62"/>
      <c r="B648" s="62"/>
      <c r="C648" s="79"/>
      <c r="D648" s="79"/>
    </row>
    <row r="649" spans="1:4" ht="15">
      <c r="A649" s="62"/>
      <c r="B649" s="62"/>
      <c r="C649" s="79"/>
      <c r="D649" s="79"/>
    </row>
    <row r="650" spans="1:4" ht="15">
      <c r="A650" s="62"/>
      <c r="B650" s="62"/>
      <c r="C650" s="79"/>
      <c r="D650" s="79"/>
    </row>
    <row r="651" spans="1:4" ht="15">
      <c r="A651" s="62"/>
      <c r="B651" s="62"/>
      <c r="C651" s="79"/>
      <c r="D651" s="79"/>
    </row>
    <row r="652" spans="1:4" ht="15">
      <c r="A652" s="62"/>
      <c r="B652" s="62"/>
      <c r="C652" s="79"/>
      <c r="D652" s="79"/>
    </row>
    <row r="653" spans="1:4" ht="15">
      <c r="A653" s="62"/>
      <c r="B653" s="62"/>
      <c r="C653" s="79"/>
      <c r="D653" s="79"/>
    </row>
    <row r="654" spans="1:4" ht="15">
      <c r="A654" s="62"/>
      <c r="B654" s="62"/>
      <c r="C654" s="79"/>
      <c r="D654" s="79"/>
    </row>
    <row r="655" spans="1:4" ht="15">
      <c r="A655" s="62"/>
      <c r="B655" s="62"/>
      <c r="C655" s="79"/>
      <c r="D655" s="79"/>
    </row>
    <row r="656" spans="1:4" ht="15">
      <c r="A656" s="62"/>
      <c r="B656" s="62"/>
      <c r="C656" s="79"/>
      <c r="D656" s="79"/>
    </row>
    <row r="657" spans="1:4" ht="15">
      <c r="A657" s="62"/>
      <c r="B657" s="62"/>
      <c r="C657" s="79"/>
      <c r="D657" s="79"/>
    </row>
    <row r="658" spans="1:4" ht="15">
      <c r="A658" s="62"/>
      <c r="B658" s="62"/>
      <c r="C658" s="79"/>
      <c r="D658" s="79"/>
    </row>
    <row r="659" spans="1:4" ht="15">
      <c r="A659" s="62"/>
      <c r="B659" s="62"/>
      <c r="C659" s="79"/>
      <c r="D659" s="79"/>
    </row>
    <row r="660" spans="1:4" ht="15">
      <c r="A660" s="62"/>
      <c r="B660" s="62"/>
      <c r="C660" s="79"/>
      <c r="D660" s="79"/>
    </row>
    <row r="661" spans="1:4" ht="15">
      <c r="A661" s="62"/>
      <c r="B661" s="62"/>
      <c r="C661" s="79"/>
      <c r="D661" s="79"/>
    </row>
    <row r="662" spans="1:4" ht="15">
      <c r="A662" s="62"/>
      <c r="B662" s="62"/>
      <c r="C662" s="79"/>
      <c r="D662" s="79"/>
    </row>
    <row r="663" spans="1:4" ht="15">
      <c r="A663" s="62"/>
      <c r="B663" s="62"/>
      <c r="C663" s="79"/>
      <c r="D663" s="79"/>
    </row>
    <row r="664" spans="1:4" ht="15">
      <c r="A664" s="62"/>
      <c r="B664" s="62"/>
      <c r="C664" s="79"/>
      <c r="D664" s="79"/>
    </row>
    <row r="665" spans="1:4" ht="15">
      <c r="A665" s="62"/>
      <c r="B665" s="62"/>
      <c r="C665" s="79"/>
      <c r="D665" s="79"/>
    </row>
    <row r="666" spans="1:4" ht="15">
      <c r="A666" s="62"/>
      <c r="B666" s="62"/>
      <c r="C666" s="79"/>
      <c r="D666" s="79"/>
    </row>
    <row r="667" spans="1:4" ht="15">
      <c r="A667" s="62"/>
      <c r="B667" s="62"/>
      <c r="C667" s="79"/>
      <c r="D667" s="79"/>
    </row>
    <row r="668" spans="1:4" ht="15">
      <c r="A668" s="62"/>
      <c r="B668" s="62"/>
      <c r="C668" s="79"/>
      <c r="D668" s="79"/>
    </row>
    <row r="669" spans="1:4" ht="15">
      <c r="A669" s="62"/>
      <c r="B669" s="62"/>
      <c r="C669" s="79"/>
      <c r="D669" s="79"/>
    </row>
    <row r="670" spans="1:4" ht="15">
      <c r="A670" s="62"/>
      <c r="B670" s="62"/>
      <c r="C670" s="79"/>
      <c r="D670" s="79"/>
    </row>
    <row r="671" spans="1:4" ht="15">
      <c r="A671" s="62"/>
      <c r="B671" s="62"/>
      <c r="C671" s="79"/>
      <c r="D671" s="79"/>
    </row>
    <row r="672" spans="1:4" ht="15">
      <c r="A672" s="62"/>
      <c r="B672" s="62"/>
      <c r="C672" s="79"/>
      <c r="D672" s="79"/>
    </row>
    <row r="673" spans="1:4" ht="15">
      <c r="A673" s="62"/>
      <c r="B673" s="62"/>
      <c r="C673" s="79"/>
      <c r="D673" s="79"/>
    </row>
    <row r="674" spans="1:4" ht="15">
      <c r="A674" s="62"/>
      <c r="B674" s="62"/>
      <c r="C674" s="79"/>
      <c r="D674" s="79"/>
    </row>
    <row r="675" spans="1:4" ht="15">
      <c r="A675" s="62"/>
      <c r="B675" s="62"/>
      <c r="C675" s="79"/>
      <c r="D675" s="79"/>
    </row>
    <row r="676" spans="1:4" ht="15">
      <c r="A676" s="62"/>
      <c r="B676" s="62"/>
      <c r="C676" s="79"/>
      <c r="D676" s="79"/>
    </row>
    <row r="677" spans="1:4" ht="15">
      <c r="A677" s="62"/>
      <c r="B677" s="62"/>
      <c r="C677" s="79"/>
      <c r="D677" s="79"/>
    </row>
    <row r="678" spans="1:4" ht="15">
      <c r="A678" s="62"/>
      <c r="B678" s="62"/>
      <c r="C678" s="79"/>
      <c r="D678" s="79"/>
    </row>
    <row r="679" spans="1:4" ht="15">
      <c r="A679" s="62"/>
      <c r="B679" s="62"/>
      <c r="C679" s="79"/>
      <c r="D679" s="79"/>
    </row>
    <row r="680" spans="1:4" ht="15">
      <c r="A680" s="62"/>
      <c r="B680" s="62"/>
      <c r="C680" s="79"/>
      <c r="D680" s="79"/>
    </row>
    <row r="681" spans="1:4" ht="15">
      <c r="A681" s="62"/>
      <c r="B681" s="62"/>
      <c r="C681" s="79"/>
      <c r="D681" s="79"/>
    </row>
    <row r="682" spans="1:4" ht="15">
      <c r="A682" s="62"/>
      <c r="B682" s="62"/>
      <c r="C682" s="79"/>
      <c r="D682" s="79"/>
    </row>
    <row r="683" spans="1:4" ht="15">
      <c r="A683" s="62"/>
      <c r="B683" s="62"/>
      <c r="C683" s="79"/>
      <c r="D683" s="79"/>
    </row>
    <row r="684" spans="1:4" ht="15">
      <c r="A684" s="62"/>
      <c r="B684" s="62"/>
      <c r="C684" s="79"/>
      <c r="D684" s="79"/>
    </row>
    <row r="685" spans="1:4" ht="15">
      <c r="A685" s="62"/>
      <c r="B685" s="62"/>
      <c r="C685" s="79"/>
      <c r="D685" s="79"/>
    </row>
    <row r="686" spans="1:4" ht="15">
      <c r="A686" s="62"/>
      <c r="B686" s="62"/>
      <c r="C686" s="79"/>
      <c r="D686" s="79"/>
    </row>
    <row r="687" spans="1:4" ht="15">
      <c r="A687" s="62"/>
      <c r="B687" s="62"/>
      <c r="C687" s="79"/>
      <c r="D687" s="79"/>
    </row>
    <row r="688" spans="1:4" ht="15">
      <c r="A688" s="62"/>
      <c r="B688" s="62"/>
      <c r="C688" s="79"/>
      <c r="D688" s="79"/>
    </row>
    <row r="689" spans="1:4" ht="15">
      <c r="A689" s="62"/>
      <c r="B689" s="62"/>
      <c r="C689" s="79"/>
      <c r="D689" s="79"/>
    </row>
    <row r="690" spans="1:4" ht="15">
      <c r="A690" s="62"/>
      <c r="B690" s="62"/>
      <c r="C690" s="79"/>
      <c r="D690" s="79"/>
    </row>
    <row r="691" spans="1:4" ht="15">
      <c r="A691" s="62"/>
      <c r="B691" s="62"/>
      <c r="C691" s="79"/>
      <c r="D691" s="79"/>
    </row>
    <row r="692" spans="1:4" ht="15">
      <c r="A692" s="62"/>
      <c r="B692" s="62"/>
      <c r="C692" s="79"/>
      <c r="D692" s="79"/>
    </row>
    <row r="693" spans="1:4" ht="15">
      <c r="A693" s="62"/>
      <c r="B693" s="62"/>
      <c r="C693" s="79"/>
      <c r="D693" s="79"/>
    </row>
    <row r="694" spans="1:4" ht="15">
      <c r="A694" s="62"/>
      <c r="B694" s="62"/>
      <c r="C694" s="79"/>
      <c r="D694" s="79"/>
    </row>
    <row r="695" spans="1:4" ht="15">
      <c r="A695" s="62"/>
      <c r="B695" s="62"/>
      <c r="C695" s="79"/>
      <c r="D695" s="79"/>
    </row>
    <row r="696" spans="1:4" ht="15">
      <c r="A696" s="62"/>
      <c r="B696" s="62"/>
      <c r="C696" s="79"/>
      <c r="D696" s="79"/>
    </row>
    <row r="697" spans="1:4" ht="15">
      <c r="A697" s="62"/>
      <c r="B697" s="62"/>
      <c r="C697" s="79"/>
      <c r="D697" s="79"/>
    </row>
    <row r="698" spans="1:4" ht="15">
      <c r="A698" s="62"/>
      <c r="B698" s="62"/>
      <c r="C698" s="79"/>
      <c r="D698" s="79"/>
    </row>
    <row r="699" spans="1:4" ht="15">
      <c r="A699" s="62"/>
      <c r="B699" s="62"/>
      <c r="C699" s="79"/>
      <c r="D699" s="79"/>
    </row>
    <row r="700" spans="1:4" ht="15">
      <c r="A700" s="62"/>
      <c r="B700" s="62"/>
      <c r="C700" s="79"/>
      <c r="D700" s="79"/>
    </row>
    <row r="701" spans="1:4" ht="15">
      <c r="A701" s="62"/>
      <c r="B701" s="62"/>
      <c r="C701" s="79"/>
      <c r="D701" s="79"/>
    </row>
    <row r="702" spans="1:4" ht="15">
      <c r="A702" s="62"/>
      <c r="B702" s="62"/>
      <c r="C702" s="79"/>
      <c r="D702" s="79"/>
    </row>
    <row r="703" spans="1:4" ht="15">
      <c r="A703" s="62"/>
      <c r="B703" s="62"/>
      <c r="C703" s="79"/>
      <c r="D703" s="79"/>
    </row>
    <row r="704" spans="1:4" ht="15">
      <c r="A704" s="62"/>
      <c r="B704" s="62"/>
      <c r="C704" s="79"/>
      <c r="D704" s="79"/>
    </row>
    <row r="705" spans="1:4" ht="15">
      <c r="A705" s="62"/>
      <c r="B705" s="62"/>
      <c r="C705" s="79"/>
      <c r="D705" s="79"/>
    </row>
    <row r="706" spans="1:4" ht="15">
      <c r="A706" s="62"/>
      <c r="B706" s="62"/>
      <c r="C706" s="79"/>
      <c r="D706" s="79"/>
    </row>
    <row r="707" spans="1:4" ht="15">
      <c r="A707" s="62"/>
      <c r="B707" s="62"/>
      <c r="C707" s="79"/>
      <c r="D707" s="79"/>
    </row>
    <row r="708" spans="1:4" ht="15">
      <c r="A708" s="62"/>
      <c r="B708" s="62"/>
      <c r="C708" s="79"/>
      <c r="D708" s="79"/>
    </row>
    <row r="709" spans="1:4" ht="15">
      <c r="A709" s="62"/>
      <c r="B709" s="62"/>
      <c r="C709" s="79"/>
      <c r="D709" s="79"/>
    </row>
    <row r="710" spans="1:4" ht="15">
      <c r="A710" s="62"/>
      <c r="B710" s="62"/>
      <c r="C710" s="79"/>
      <c r="D710" s="79"/>
    </row>
    <row r="711" spans="1:4" ht="15">
      <c r="A711" s="62"/>
      <c r="B711" s="62"/>
      <c r="C711" s="79"/>
      <c r="D711" s="79"/>
    </row>
    <row r="712" spans="1:4" ht="15">
      <c r="A712" s="62"/>
      <c r="B712" s="62"/>
      <c r="C712" s="79"/>
      <c r="D712" s="79"/>
    </row>
    <row r="713" spans="1:4" ht="15">
      <c r="A713" s="62"/>
      <c r="B713" s="62"/>
      <c r="C713" s="79"/>
      <c r="D713" s="79"/>
    </row>
    <row r="714" spans="1:4" ht="15">
      <c r="A714" s="62"/>
      <c r="B714" s="62"/>
      <c r="C714" s="79"/>
      <c r="D714" s="79"/>
    </row>
    <row r="715" spans="1:4" ht="15">
      <c r="A715" s="62"/>
      <c r="B715" s="62"/>
      <c r="C715" s="79"/>
      <c r="D715" s="79"/>
    </row>
    <row r="716" spans="1:4" ht="15">
      <c r="A716" s="62"/>
      <c r="B716" s="62"/>
      <c r="C716" s="79"/>
      <c r="D716" s="79"/>
    </row>
    <row r="717" spans="1:4" ht="15">
      <c r="A717" s="62"/>
      <c r="B717" s="62"/>
      <c r="C717" s="79"/>
      <c r="D717" s="79"/>
    </row>
    <row r="718" spans="1:4" ht="15">
      <c r="A718" s="62"/>
      <c r="B718" s="62"/>
      <c r="C718" s="79"/>
      <c r="D718" s="79"/>
    </row>
    <row r="719" spans="1:4" ht="15">
      <c r="A719" s="62"/>
      <c r="B719" s="62"/>
      <c r="C719" s="79"/>
      <c r="D719" s="79"/>
    </row>
    <row r="720" spans="1:4" ht="15">
      <c r="A720" s="62"/>
      <c r="B720" s="62"/>
      <c r="C720" s="79"/>
      <c r="D720" s="79"/>
    </row>
    <row r="721" spans="1:4" ht="15">
      <c r="A721" s="62"/>
      <c r="B721" s="62"/>
      <c r="C721" s="79"/>
      <c r="D721" s="79"/>
    </row>
    <row r="722" spans="1:4" ht="15">
      <c r="A722" s="62"/>
      <c r="B722" s="62"/>
      <c r="C722" s="79"/>
      <c r="D722" s="79"/>
    </row>
    <row r="723" spans="1:4" ht="15">
      <c r="A723" s="62"/>
      <c r="B723" s="62"/>
      <c r="C723" s="79"/>
      <c r="D723" s="79"/>
    </row>
    <row r="724" spans="1:4" ht="15">
      <c r="A724" s="62"/>
      <c r="B724" s="62"/>
      <c r="C724" s="79"/>
      <c r="D724" s="79"/>
    </row>
    <row r="725" spans="1:4" ht="15">
      <c r="A725" s="62"/>
      <c r="B725" s="62"/>
      <c r="C725" s="79"/>
      <c r="D725" s="79"/>
    </row>
    <row r="726" spans="1:4" ht="15">
      <c r="A726" s="62"/>
      <c r="B726" s="62"/>
      <c r="C726" s="79"/>
      <c r="D726" s="79"/>
    </row>
    <row r="727" spans="1:4" ht="15">
      <c r="A727" s="62"/>
      <c r="B727" s="62"/>
      <c r="C727" s="79"/>
      <c r="D727" s="79"/>
    </row>
    <row r="728" spans="1:4" ht="15">
      <c r="A728" s="62"/>
      <c r="B728" s="62"/>
      <c r="C728" s="79"/>
      <c r="D728" s="79"/>
    </row>
    <row r="729" spans="1:4" ht="15">
      <c r="A729" s="62"/>
      <c r="B729" s="62"/>
      <c r="C729" s="79"/>
      <c r="D729" s="79"/>
    </row>
    <row r="730" spans="1:4" ht="15">
      <c r="A730" s="62"/>
      <c r="B730" s="62"/>
      <c r="C730" s="79"/>
      <c r="D730" s="79"/>
    </row>
    <row r="731" spans="1:4" ht="15">
      <c r="A731" s="62"/>
      <c r="B731" s="62"/>
      <c r="C731" s="79"/>
      <c r="D731" s="79"/>
    </row>
    <row r="732" spans="1:4" ht="15">
      <c r="A732" s="62"/>
      <c r="B732" s="62"/>
      <c r="C732" s="79"/>
      <c r="D732" s="79"/>
    </row>
    <row r="733" spans="1:4" ht="15">
      <c r="A733" s="62"/>
      <c r="B733" s="62"/>
      <c r="C733" s="79"/>
      <c r="D733" s="79"/>
    </row>
    <row r="734" spans="1:4" ht="15">
      <c r="A734" s="62"/>
      <c r="B734" s="62"/>
      <c r="C734" s="79"/>
      <c r="D734" s="79"/>
    </row>
    <row r="735" spans="1:4" ht="15">
      <c r="A735" s="62"/>
      <c r="B735" s="62"/>
      <c r="C735" s="79"/>
      <c r="D735" s="79"/>
    </row>
    <row r="736" spans="1:4" ht="15">
      <c r="A736" s="62"/>
      <c r="B736" s="62"/>
      <c r="C736" s="79"/>
      <c r="D736" s="79"/>
    </row>
    <row r="737" spans="1:4" ht="15">
      <c r="A737" s="62"/>
      <c r="B737" s="62"/>
      <c r="C737" s="79"/>
      <c r="D737" s="79"/>
    </row>
    <row r="738" spans="1:4" ht="15">
      <c r="A738" s="62"/>
      <c r="B738" s="62"/>
      <c r="C738" s="79"/>
      <c r="D738" s="79"/>
    </row>
    <row r="739" spans="1:4" ht="15">
      <c r="A739" s="62"/>
      <c r="B739" s="62"/>
      <c r="C739" s="79"/>
      <c r="D739" s="79"/>
    </row>
    <row r="740" spans="1:4" ht="15">
      <c r="A740" s="62"/>
      <c r="B740" s="62"/>
      <c r="C740" s="79"/>
      <c r="D740" s="79"/>
    </row>
    <row r="741" spans="1:4" ht="15">
      <c r="A741" s="62"/>
      <c r="B741" s="62"/>
      <c r="C741" s="79"/>
      <c r="D741" s="79"/>
    </row>
    <row r="742" spans="1:4" ht="15">
      <c r="A742" s="62"/>
      <c r="B742" s="62"/>
      <c r="C742" s="79"/>
      <c r="D742" s="79"/>
    </row>
    <row r="743" spans="1:4" ht="15">
      <c r="A743" s="62"/>
      <c r="B743" s="62"/>
      <c r="C743" s="79"/>
      <c r="D743" s="79"/>
    </row>
    <row r="744" spans="1:4" ht="15">
      <c r="A744" s="62"/>
      <c r="B744" s="62"/>
      <c r="C744" s="79"/>
      <c r="D744" s="79"/>
    </row>
    <row r="745" spans="1:4" ht="15">
      <c r="A745" s="62"/>
      <c r="B745" s="62"/>
      <c r="C745" s="79"/>
      <c r="D745" s="79"/>
    </row>
    <row r="746" spans="1:4" ht="15">
      <c r="A746" s="62"/>
      <c r="B746" s="62"/>
      <c r="C746" s="79"/>
      <c r="D746" s="79"/>
    </row>
    <row r="747" spans="1:4" ht="15">
      <c r="A747" s="62"/>
      <c r="B747" s="62"/>
      <c r="C747" s="79"/>
      <c r="D747" s="79"/>
    </row>
    <row r="748" spans="1:4" ht="15">
      <c r="A748" s="62"/>
      <c r="B748" s="62"/>
      <c r="C748" s="79"/>
      <c r="D748" s="79"/>
    </row>
    <row r="749" spans="1:4" ht="15">
      <c r="A749" s="62"/>
      <c r="B749" s="62"/>
      <c r="C749" s="79"/>
      <c r="D749" s="79"/>
    </row>
    <row r="750" spans="1:4" ht="15">
      <c r="A750" s="62"/>
      <c r="B750" s="62"/>
      <c r="C750" s="79"/>
      <c r="D750" s="79"/>
    </row>
    <row r="751" spans="1:4" ht="15">
      <c r="A751" s="62"/>
      <c r="B751" s="62"/>
      <c r="C751" s="79"/>
      <c r="D751" s="79"/>
    </row>
    <row r="752" spans="1:4" ht="15">
      <c r="A752" s="62"/>
      <c r="B752" s="62"/>
      <c r="C752" s="79"/>
      <c r="D752" s="79"/>
    </row>
    <row r="753" spans="1:4" ht="15">
      <c r="A753" s="62"/>
      <c r="B753" s="62"/>
      <c r="C753" s="79"/>
      <c r="D753" s="79"/>
    </row>
    <row r="754" spans="1:4" ht="15">
      <c r="A754" s="62"/>
      <c r="B754" s="62"/>
      <c r="C754" s="79"/>
      <c r="D754" s="79"/>
    </row>
    <row r="755" spans="1:4" ht="15">
      <c r="A755" s="62"/>
      <c r="B755" s="62"/>
      <c r="C755" s="79"/>
      <c r="D755" s="79"/>
    </row>
    <row r="756" spans="1:4" ht="15">
      <c r="A756" s="62"/>
      <c r="B756" s="62"/>
      <c r="C756" s="79"/>
      <c r="D756" s="79"/>
    </row>
    <row r="757" spans="1:4" ht="15">
      <c r="A757" s="62"/>
      <c r="B757" s="62"/>
      <c r="C757" s="79"/>
      <c r="D757" s="79"/>
    </row>
    <row r="758" spans="1:4" ht="15">
      <c r="A758" s="62"/>
      <c r="B758" s="62"/>
      <c r="C758" s="79"/>
      <c r="D758" s="79"/>
    </row>
    <row r="759" spans="1:4" ht="15">
      <c r="A759" s="62"/>
      <c r="B759" s="62"/>
      <c r="C759" s="79"/>
      <c r="D759" s="79"/>
    </row>
    <row r="760" spans="1:4" ht="15">
      <c r="A760" s="62"/>
      <c r="B760" s="62"/>
      <c r="C760" s="79"/>
      <c r="D760" s="79"/>
    </row>
    <row r="761" spans="1:4" ht="15">
      <c r="A761" s="62"/>
      <c r="B761" s="62"/>
      <c r="C761" s="79"/>
      <c r="D761" s="79"/>
    </row>
    <row r="762" spans="1:4" ht="15">
      <c r="A762" s="62"/>
      <c r="B762" s="62"/>
      <c r="C762" s="79"/>
      <c r="D762" s="79"/>
    </row>
    <row r="763" spans="1:4" ht="15">
      <c r="A763" s="62"/>
      <c r="B763" s="62"/>
      <c r="C763" s="79"/>
      <c r="D763" s="79"/>
    </row>
    <row r="764" spans="1:4" ht="15">
      <c r="A764" s="62"/>
      <c r="B764" s="62"/>
      <c r="C764" s="79"/>
      <c r="D764" s="79"/>
    </row>
    <row r="765" spans="1:4" ht="15">
      <c r="A765" s="62"/>
      <c r="B765" s="62"/>
      <c r="C765" s="79"/>
      <c r="D765" s="79"/>
    </row>
    <row r="766" spans="1:4" ht="15">
      <c r="A766" s="62"/>
      <c r="B766" s="62"/>
      <c r="C766" s="79"/>
      <c r="D766" s="79"/>
    </row>
    <row r="767" spans="1:4" ht="15">
      <c r="A767" s="62"/>
      <c r="B767" s="62"/>
      <c r="C767" s="79"/>
      <c r="D767" s="79"/>
    </row>
    <row r="768" spans="1:4" ht="15">
      <c r="A768" s="62"/>
      <c r="B768" s="62"/>
      <c r="C768" s="79"/>
      <c r="D768" s="79"/>
    </row>
    <row r="769" spans="1:4" ht="15">
      <c r="A769" s="62"/>
      <c r="B769" s="62"/>
      <c r="C769" s="79"/>
      <c r="D769" s="79"/>
    </row>
    <row r="770" spans="1:4" ht="15">
      <c r="A770" s="62"/>
      <c r="B770" s="62"/>
      <c r="C770" s="79"/>
      <c r="D770" s="79"/>
    </row>
    <row r="771" spans="1:4" ht="15">
      <c r="A771" s="62"/>
      <c r="B771" s="62"/>
      <c r="C771" s="79"/>
      <c r="D771" s="79"/>
    </row>
    <row r="772" spans="1:4" ht="15">
      <c r="A772" s="62"/>
      <c r="B772" s="62"/>
      <c r="C772" s="79"/>
      <c r="D772" s="79"/>
    </row>
    <row r="773" spans="1:4" ht="15">
      <c r="A773" s="62"/>
      <c r="B773" s="62"/>
      <c r="C773" s="79"/>
      <c r="D773" s="79"/>
    </row>
    <row r="774" spans="1:4" ht="15">
      <c r="A774" s="62"/>
      <c r="B774" s="62"/>
      <c r="C774" s="79"/>
      <c r="D774" s="79"/>
    </row>
    <row r="775" spans="1:4" ht="15">
      <c r="A775" s="62"/>
      <c r="B775" s="62"/>
      <c r="C775" s="79"/>
      <c r="D775" s="79"/>
    </row>
    <row r="776" spans="1:4" ht="15">
      <c r="A776" s="62"/>
      <c r="B776" s="62"/>
      <c r="C776" s="79"/>
      <c r="D776" s="79"/>
    </row>
    <row r="777" spans="1:4" ht="15">
      <c r="A777" s="62"/>
      <c r="B777" s="62"/>
      <c r="C777" s="79"/>
      <c r="D777" s="79"/>
    </row>
    <row r="778" spans="1:4" ht="15">
      <c r="A778" s="62"/>
      <c r="B778" s="62"/>
      <c r="C778" s="79"/>
      <c r="D778" s="79"/>
    </row>
    <row r="779" spans="1:4" ht="15">
      <c r="A779" s="62"/>
      <c r="B779" s="62"/>
      <c r="C779" s="79"/>
      <c r="D779" s="79"/>
    </row>
    <row r="780" spans="1:4" ht="15">
      <c r="A780" s="62"/>
      <c r="B780" s="62"/>
      <c r="C780" s="79"/>
      <c r="D780" s="79"/>
    </row>
    <row r="781" spans="1:4" ht="15">
      <c r="A781" s="62"/>
      <c r="B781" s="62"/>
      <c r="C781" s="79"/>
      <c r="D781" s="79"/>
    </row>
    <row r="782" spans="1:4" ht="15">
      <c r="A782" s="62"/>
      <c r="B782" s="62"/>
      <c r="C782" s="79"/>
      <c r="D782" s="79"/>
    </row>
    <row r="783" spans="1:4" ht="15">
      <c r="A783" s="62"/>
      <c r="B783" s="62"/>
      <c r="C783" s="79"/>
      <c r="D783" s="79"/>
    </row>
    <row r="784" spans="1:4" ht="15">
      <c r="A784" s="62"/>
      <c r="B784" s="62"/>
      <c r="C784" s="79"/>
      <c r="D784" s="79"/>
    </row>
    <row r="785" spans="1:4" ht="15">
      <c r="A785" s="62"/>
      <c r="B785" s="62"/>
      <c r="C785" s="79"/>
      <c r="D785" s="79"/>
    </row>
    <row r="786" spans="1:4" ht="15">
      <c r="A786" s="62"/>
      <c r="B786" s="62"/>
      <c r="C786" s="79"/>
      <c r="D786" s="79"/>
    </row>
    <row r="787" spans="1:4" ht="15">
      <c r="A787" s="62"/>
      <c r="B787" s="62"/>
      <c r="C787" s="79"/>
      <c r="D787" s="79"/>
    </row>
    <row r="788" spans="1:4" ht="15">
      <c r="A788" s="62"/>
      <c r="B788" s="62"/>
      <c r="C788" s="79"/>
      <c r="D788" s="79"/>
    </row>
    <row r="789" spans="1:4" ht="15">
      <c r="A789" s="62"/>
      <c r="B789" s="62"/>
      <c r="C789" s="79"/>
      <c r="D789" s="79"/>
    </row>
    <row r="790" spans="1:4" ht="15">
      <c r="A790" s="62"/>
      <c r="B790" s="62"/>
      <c r="C790" s="79"/>
      <c r="D790" s="79"/>
    </row>
    <row r="791" spans="1:4" ht="15">
      <c r="A791" s="62"/>
      <c r="B791" s="62"/>
      <c r="C791" s="79"/>
      <c r="D791" s="79"/>
    </row>
    <row r="792" spans="1:4" ht="15">
      <c r="A792" s="62"/>
      <c r="B792" s="62"/>
      <c r="C792" s="79"/>
      <c r="D792" s="79"/>
    </row>
    <row r="793" spans="1:4" ht="15">
      <c r="A793" s="62"/>
      <c r="B793" s="62"/>
      <c r="C793" s="79"/>
      <c r="D793" s="79"/>
    </row>
    <row r="794" spans="1:4" ht="15">
      <c r="A794" s="62"/>
      <c r="B794" s="62"/>
      <c r="C794" s="79"/>
      <c r="D794" s="79"/>
    </row>
    <row r="795" spans="1:4" ht="15">
      <c r="A795" s="62"/>
      <c r="B795" s="62"/>
      <c r="C795" s="79"/>
      <c r="D795" s="79"/>
    </row>
    <row r="796" spans="1:4" ht="15">
      <c r="A796" s="62"/>
      <c r="B796" s="62"/>
      <c r="C796" s="79"/>
      <c r="D796" s="79"/>
    </row>
    <row r="797" spans="1:4" ht="15">
      <c r="A797" s="62"/>
      <c r="B797" s="62"/>
      <c r="C797" s="79"/>
      <c r="D797" s="79"/>
    </row>
    <row r="798" spans="1:4" ht="15">
      <c r="A798" s="62"/>
      <c r="B798" s="62"/>
      <c r="C798" s="79"/>
      <c r="D798" s="79"/>
    </row>
    <row r="799" spans="1:4" ht="15">
      <c r="A799" s="62"/>
      <c r="B799" s="62"/>
      <c r="C799" s="79"/>
      <c r="D799" s="79"/>
    </row>
    <row r="800" spans="1:4" ht="15">
      <c r="A800" s="62"/>
      <c r="B800" s="62"/>
      <c r="C800" s="79"/>
      <c r="D800" s="79"/>
    </row>
    <row r="801" spans="1:4" ht="15">
      <c r="A801" s="62"/>
      <c r="B801" s="62"/>
      <c r="C801" s="79"/>
      <c r="D801" s="79"/>
    </row>
    <row r="802" spans="1:4" ht="15">
      <c r="A802" s="62"/>
      <c r="B802" s="62"/>
      <c r="C802" s="79"/>
      <c r="D802" s="79"/>
    </row>
    <row r="803" spans="1:4" ht="15">
      <c r="A803" s="62"/>
      <c r="B803" s="62"/>
      <c r="C803" s="79"/>
      <c r="D803" s="79"/>
    </row>
    <row r="804" spans="1:4" ht="15">
      <c r="A804" s="62"/>
      <c r="B804" s="62"/>
      <c r="C804" s="79"/>
      <c r="D804" s="79"/>
    </row>
    <row r="805" spans="1:4" ht="15">
      <c r="A805" s="62"/>
      <c r="B805" s="62"/>
      <c r="C805" s="79"/>
      <c r="D805" s="79"/>
    </row>
    <row r="806" spans="1:4" ht="15">
      <c r="A806" s="62"/>
      <c r="B806" s="62"/>
      <c r="C806" s="79"/>
      <c r="D806" s="79"/>
    </row>
    <row r="807" spans="1:4" ht="15">
      <c r="A807" s="62"/>
      <c r="B807" s="62"/>
      <c r="C807" s="79"/>
      <c r="D807" s="79"/>
    </row>
    <row r="808" spans="1:4" ht="15">
      <c r="A808" s="62"/>
      <c r="B808" s="62"/>
      <c r="C808" s="79"/>
      <c r="D808" s="79"/>
    </row>
    <row r="809" spans="1:4" ht="15">
      <c r="A809" s="62"/>
      <c r="B809" s="62"/>
      <c r="C809" s="79"/>
      <c r="D809" s="79"/>
    </row>
    <row r="810" spans="1:4" ht="15">
      <c r="A810" s="62"/>
      <c r="B810" s="62"/>
      <c r="C810" s="79"/>
      <c r="D810" s="79"/>
    </row>
    <row r="811" spans="1:4" ht="15">
      <c r="A811" s="62"/>
      <c r="B811" s="62"/>
      <c r="C811" s="79"/>
      <c r="D811" s="79"/>
    </row>
    <row r="812" spans="1:4" ht="15">
      <c r="A812" s="62"/>
      <c r="B812" s="62"/>
      <c r="C812" s="79"/>
      <c r="D812" s="79"/>
    </row>
    <row r="813" spans="1:4" ht="15">
      <c r="A813" s="62"/>
      <c r="B813" s="62"/>
      <c r="C813" s="79"/>
      <c r="D813" s="79"/>
    </row>
    <row r="814" spans="1:4" ht="15">
      <c r="A814" s="62"/>
      <c r="B814" s="62"/>
      <c r="C814" s="79"/>
      <c r="D814" s="79"/>
    </row>
    <row r="815" spans="1:4" ht="15">
      <c r="A815" s="62"/>
      <c r="B815" s="62"/>
      <c r="C815" s="79"/>
      <c r="D815" s="79"/>
    </row>
    <row r="816" spans="1:4" ht="15">
      <c r="A816" s="62"/>
      <c r="B816" s="62"/>
      <c r="C816" s="79"/>
      <c r="D816" s="79"/>
    </row>
    <row r="817" spans="1:4" ht="15">
      <c r="A817" s="62"/>
      <c r="B817" s="62"/>
      <c r="C817" s="79"/>
      <c r="D817" s="79"/>
    </row>
    <row r="818" spans="1:4" ht="15">
      <c r="A818" s="62"/>
      <c r="B818" s="62"/>
      <c r="C818" s="79"/>
      <c r="D818" s="79"/>
    </row>
    <row r="819" spans="1:4" ht="15">
      <c r="A819" s="62"/>
      <c r="B819" s="62"/>
      <c r="C819" s="79"/>
      <c r="D819" s="79"/>
    </row>
    <row r="820" spans="1:4" ht="15">
      <c r="A820" s="62"/>
      <c r="B820" s="62"/>
      <c r="C820" s="79"/>
      <c r="D820" s="79"/>
    </row>
    <row r="821" spans="1:4" ht="15">
      <c r="A821" s="62"/>
      <c r="B821" s="62"/>
      <c r="C821" s="79"/>
      <c r="D821" s="79"/>
    </row>
    <row r="822" spans="1:4" ht="15">
      <c r="A822" s="62"/>
      <c r="B822" s="62"/>
      <c r="C822" s="79"/>
      <c r="D822" s="79"/>
    </row>
    <row r="823" spans="1:4" ht="15">
      <c r="A823" s="62"/>
      <c r="B823" s="62"/>
      <c r="C823" s="79"/>
      <c r="D823" s="79"/>
    </row>
    <row r="824" spans="1:4" ht="15">
      <c r="A824" s="62"/>
      <c r="B824" s="62"/>
      <c r="C824" s="79"/>
      <c r="D824" s="79"/>
    </row>
    <row r="825" spans="1:4" ht="15">
      <c r="A825" s="62"/>
      <c r="B825" s="62"/>
      <c r="C825" s="79"/>
      <c r="D825" s="79"/>
    </row>
    <row r="826" spans="1:4" ht="15">
      <c r="A826" s="62"/>
      <c r="B826" s="62"/>
      <c r="C826" s="79"/>
      <c r="D826" s="79"/>
    </row>
    <row r="827" spans="1:4" ht="15">
      <c r="A827" s="62"/>
      <c r="B827" s="62"/>
      <c r="C827" s="79"/>
      <c r="D827" s="79"/>
    </row>
    <row r="828" spans="1:4" ht="15">
      <c r="A828" s="62"/>
      <c r="B828" s="62"/>
      <c r="C828" s="79"/>
      <c r="D828" s="79"/>
    </row>
    <row r="829" spans="1:4" ht="15">
      <c r="A829" s="62"/>
      <c r="B829" s="62"/>
      <c r="C829" s="79"/>
      <c r="D829" s="79"/>
    </row>
    <row r="830" spans="1:4" ht="15">
      <c r="A830" s="62"/>
      <c r="B830" s="62"/>
      <c r="C830" s="79"/>
      <c r="D830" s="79"/>
    </row>
    <row r="831" spans="1:4" ht="15">
      <c r="A831" s="62"/>
      <c r="B831" s="62"/>
      <c r="C831" s="79"/>
      <c r="D831" s="79"/>
    </row>
    <row r="832" spans="1:4" ht="15">
      <c r="A832" s="62"/>
      <c r="B832" s="62"/>
      <c r="C832" s="79"/>
      <c r="D832" s="79"/>
    </row>
    <row r="833" spans="1:4" ht="15">
      <c r="A833" s="62"/>
      <c r="B833" s="62"/>
      <c r="C833" s="79"/>
      <c r="D833" s="79"/>
    </row>
    <row r="834" spans="1:4" ht="15">
      <c r="A834" s="62"/>
      <c r="B834" s="62"/>
      <c r="C834" s="79"/>
      <c r="D834" s="79"/>
    </row>
    <row r="835" spans="1:4" ht="15">
      <c r="A835" s="62"/>
      <c r="B835" s="62"/>
      <c r="C835" s="79"/>
      <c r="D835" s="79"/>
    </row>
    <row r="836" spans="1:4" ht="15">
      <c r="A836" s="62"/>
      <c r="B836" s="62"/>
      <c r="C836" s="79"/>
      <c r="D836" s="79"/>
    </row>
    <row r="837" spans="1:4" ht="15">
      <c r="A837" s="62"/>
      <c r="B837" s="62"/>
      <c r="C837" s="79"/>
      <c r="D837" s="79"/>
    </row>
    <row r="838" spans="1:4" ht="15">
      <c r="A838" s="62"/>
      <c r="B838" s="62"/>
      <c r="C838" s="79"/>
      <c r="D838" s="79"/>
    </row>
    <row r="839" spans="1:4" ht="15">
      <c r="A839" s="62"/>
      <c r="B839" s="62"/>
      <c r="C839" s="79"/>
      <c r="D839" s="79"/>
    </row>
    <row r="840" spans="1:4" ht="15">
      <c r="A840" s="62"/>
      <c r="B840" s="62"/>
      <c r="C840" s="79"/>
      <c r="D840" s="79"/>
    </row>
    <row r="841" spans="1:4" ht="15">
      <c r="A841" s="62"/>
      <c r="B841" s="62"/>
      <c r="C841" s="79"/>
      <c r="D841" s="79"/>
    </row>
    <row r="842" spans="1:4" ht="15">
      <c r="A842" s="62"/>
      <c r="B842" s="62"/>
      <c r="C842" s="79"/>
      <c r="D842" s="79"/>
    </row>
    <row r="843" spans="1:4" ht="15">
      <c r="A843" s="62"/>
      <c r="B843" s="62"/>
      <c r="C843" s="79"/>
      <c r="D843" s="79"/>
    </row>
    <row r="844" spans="1:4" ht="15">
      <c r="A844" s="62"/>
      <c r="B844" s="62"/>
      <c r="C844" s="79"/>
      <c r="D844" s="79"/>
    </row>
    <row r="845" spans="1:4" ht="15">
      <c r="A845" s="62"/>
      <c r="B845" s="62"/>
      <c r="C845" s="79"/>
      <c r="D845" s="79"/>
    </row>
    <row r="846" spans="1:4" ht="15">
      <c r="A846" s="62"/>
      <c r="B846" s="62"/>
      <c r="C846" s="79"/>
      <c r="D846" s="79"/>
    </row>
    <row r="847" spans="1:4" ht="15">
      <c r="A847" s="62"/>
      <c r="B847" s="62"/>
      <c r="C847" s="79"/>
      <c r="D847" s="79"/>
    </row>
    <row r="848" spans="1:4" ht="15">
      <c r="A848" s="62"/>
      <c r="B848" s="62"/>
      <c r="C848" s="79"/>
      <c r="D848" s="79"/>
    </row>
    <row r="849" spans="1:4" ht="15">
      <c r="A849" s="62"/>
      <c r="B849" s="62"/>
      <c r="C849" s="79"/>
      <c r="D849" s="79"/>
    </row>
    <row r="850" spans="1:4" ht="15">
      <c r="A850" s="62"/>
      <c r="B850" s="62"/>
      <c r="C850" s="79"/>
      <c r="D850" s="79"/>
    </row>
    <row r="851" spans="1:4" ht="15">
      <c r="A851" s="62"/>
      <c r="B851" s="62"/>
      <c r="C851" s="79"/>
      <c r="D851" s="79"/>
    </row>
    <row r="852" spans="1:4" ht="15">
      <c r="A852" s="62"/>
      <c r="B852" s="62"/>
      <c r="C852" s="79"/>
      <c r="D852" s="79"/>
    </row>
    <row r="853" spans="1:4" ht="15">
      <c r="A853" s="62"/>
      <c r="B853" s="62"/>
      <c r="C853" s="79"/>
      <c r="D853" s="79"/>
    </row>
    <row r="854" spans="1:4" ht="15">
      <c r="A854" s="62"/>
      <c r="B854" s="62"/>
      <c r="C854" s="79"/>
      <c r="D854" s="79"/>
    </row>
    <row r="855" spans="1:4" ht="15">
      <c r="A855" s="62"/>
      <c r="B855" s="62"/>
      <c r="C855" s="79"/>
      <c r="D855" s="79"/>
    </row>
    <row r="856" spans="1:4" ht="15">
      <c r="A856" s="62"/>
      <c r="B856" s="62"/>
      <c r="C856" s="79"/>
      <c r="D856" s="79"/>
    </row>
    <row r="857" spans="1:4" ht="15">
      <c r="A857" s="62"/>
      <c r="B857" s="62"/>
      <c r="C857" s="79"/>
      <c r="D857" s="79"/>
    </row>
    <row r="858" spans="1:4" ht="15">
      <c r="A858" s="62"/>
      <c r="B858" s="62"/>
      <c r="C858" s="79"/>
      <c r="D858" s="79"/>
    </row>
    <row r="859" spans="1:4" ht="15">
      <c r="A859" s="62"/>
      <c r="B859" s="62"/>
      <c r="C859" s="79"/>
      <c r="D859" s="79"/>
    </row>
    <row r="860" spans="1:4" ht="15">
      <c r="A860" s="62"/>
      <c r="B860" s="62"/>
      <c r="C860" s="79"/>
      <c r="D860" s="79"/>
    </row>
    <row r="861" spans="1:4" ht="15">
      <c r="A861" s="62"/>
      <c r="B861" s="62"/>
      <c r="C861" s="79"/>
      <c r="D861" s="79"/>
    </row>
    <row r="862" spans="1:4" ht="15">
      <c r="A862" s="62"/>
      <c r="B862" s="62"/>
      <c r="C862" s="79"/>
      <c r="D862" s="79"/>
    </row>
    <row r="863" spans="1:4" ht="15">
      <c r="A863" s="62"/>
      <c r="B863" s="62"/>
      <c r="C863" s="79"/>
      <c r="D863" s="79"/>
    </row>
    <row r="864" spans="1:4" ht="15">
      <c r="A864" s="62"/>
      <c r="B864" s="62"/>
      <c r="C864" s="79"/>
      <c r="D864" s="79"/>
    </row>
    <row r="865" spans="1:4" ht="15">
      <c r="A865" s="62"/>
      <c r="B865" s="62"/>
      <c r="C865" s="79"/>
      <c r="D865" s="79"/>
    </row>
    <row r="866" spans="1:4" ht="15">
      <c r="A866" s="62"/>
      <c r="B866" s="62"/>
      <c r="C866" s="79"/>
      <c r="D866" s="79"/>
    </row>
    <row r="867" spans="1:4" ht="15">
      <c r="A867" s="62"/>
      <c r="B867" s="62"/>
      <c r="C867" s="79"/>
      <c r="D867" s="79"/>
    </row>
    <row r="868" spans="1:4" ht="15">
      <c r="A868" s="62"/>
      <c r="B868" s="62"/>
      <c r="C868" s="79"/>
      <c r="D868" s="79"/>
    </row>
    <row r="869" spans="1:4" ht="15">
      <c r="A869" s="62"/>
      <c r="B869" s="62"/>
      <c r="C869" s="79"/>
      <c r="D869" s="79"/>
    </row>
  </sheetData>
  <sheetProtection/>
  <printOptions/>
  <pageMargins left="0.7480555555555556" right="0.7480555555555556" top="1.3776388888888889" bottom="1.3776388888888889" header="0.9838888888888889" footer="0.9838888888888889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00390625" defaultRowHeight="15.75" customHeight="1"/>
  <cols>
    <col min="1" max="16384" width="11.75390625" style="0" customWidth="1"/>
  </cols>
  <sheetData>
    <row r="1" spans="1:5" ht="14.25">
      <c r="A1" s="91" t="s">
        <v>465</v>
      </c>
      <c r="B1" s="91" t="s">
        <v>466</v>
      </c>
      <c r="C1" s="92" t="s">
        <v>467</v>
      </c>
      <c r="D1" s="93" t="s">
        <v>468</v>
      </c>
      <c r="E1" s="93" t="s">
        <v>469</v>
      </c>
    </row>
    <row r="2" spans="1:5" ht="14.25">
      <c r="A2" s="91"/>
      <c r="B2" s="91"/>
      <c r="C2" s="92"/>
      <c r="D2" s="93"/>
      <c r="E2" s="93"/>
    </row>
    <row r="3" spans="1:9" ht="22.5">
      <c r="A3" s="42" t="s">
        <v>470</v>
      </c>
      <c r="B3" s="87" t="s">
        <v>471</v>
      </c>
      <c r="C3" s="88" t="s">
        <v>472</v>
      </c>
      <c r="D3" s="89">
        <v>2200000</v>
      </c>
      <c r="E3" s="90">
        <v>45565</v>
      </c>
      <c r="I3" s="88" t="s">
        <v>473</v>
      </c>
    </row>
    <row r="4" spans="1:9" ht="45">
      <c r="A4" s="42" t="s">
        <v>474</v>
      </c>
      <c r="B4" s="42" t="s">
        <v>475</v>
      </c>
      <c r="C4" s="88" t="s">
        <v>472</v>
      </c>
      <c r="D4" s="89">
        <v>7000000</v>
      </c>
      <c r="E4" s="90">
        <v>45412</v>
      </c>
      <c r="I4" s="88" t="s">
        <v>473</v>
      </c>
    </row>
    <row r="5" spans="1:5" ht="22.5">
      <c r="A5" s="42" t="s">
        <v>476</v>
      </c>
      <c r="B5" s="42" t="s">
        <v>477</v>
      </c>
      <c r="C5" s="88" t="s">
        <v>478</v>
      </c>
      <c r="D5" s="89">
        <v>1800000</v>
      </c>
      <c r="E5" s="90">
        <v>45777</v>
      </c>
    </row>
    <row r="6" spans="1:5" ht="33.75">
      <c r="A6" s="42" t="s">
        <v>479</v>
      </c>
      <c r="B6" s="42" t="s">
        <v>475</v>
      </c>
      <c r="C6" s="88" t="s">
        <v>478</v>
      </c>
      <c r="D6" s="89">
        <v>1500000</v>
      </c>
      <c r="E6" s="90">
        <v>45535</v>
      </c>
    </row>
    <row r="7" spans="1:5" ht="45">
      <c r="A7" s="42" t="s">
        <v>480</v>
      </c>
      <c r="B7" s="42" t="s">
        <v>481</v>
      </c>
      <c r="C7" s="88" t="s">
        <v>478</v>
      </c>
      <c r="D7" s="89">
        <v>218577.12</v>
      </c>
      <c r="E7" s="90">
        <v>45626</v>
      </c>
    </row>
    <row r="8" spans="1:5" ht="67.5">
      <c r="A8" s="42" t="s">
        <v>482</v>
      </c>
      <c r="B8" s="42" t="s">
        <v>483</v>
      </c>
      <c r="C8" s="88" t="s">
        <v>478</v>
      </c>
      <c r="D8" s="89">
        <v>739883.28</v>
      </c>
      <c r="E8" s="90">
        <v>45596</v>
      </c>
    </row>
    <row r="9" spans="1:5" ht="67.5">
      <c r="A9" s="42" t="s">
        <v>484</v>
      </c>
      <c r="B9" s="42" t="s">
        <v>481</v>
      </c>
      <c r="C9" s="88" t="s">
        <v>478</v>
      </c>
      <c r="D9" s="89">
        <v>226808.98</v>
      </c>
      <c r="E9" s="90">
        <v>45322</v>
      </c>
    </row>
    <row r="10" spans="1:5" ht="67.5">
      <c r="A10" s="42" t="s">
        <v>485</v>
      </c>
      <c r="B10" s="42" t="s">
        <v>481</v>
      </c>
      <c r="C10" s="88" t="s">
        <v>478</v>
      </c>
      <c r="D10" s="89">
        <v>1259399.06</v>
      </c>
      <c r="E10" s="90">
        <v>45626</v>
      </c>
    </row>
    <row r="11" spans="1:5" ht="78.75">
      <c r="A11" s="42" t="s">
        <v>486</v>
      </c>
      <c r="B11" s="42" t="s">
        <v>481</v>
      </c>
      <c r="C11" s="88" t="s">
        <v>478</v>
      </c>
      <c r="D11" s="89">
        <v>50000</v>
      </c>
      <c r="E11" s="90" t="s">
        <v>487</v>
      </c>
    </row>
    <row r="12" spans="1:5" ht="45">
      <c r="A12" s="42" t="s">
        <v>488</v>
      </c>
      <c r="B12" s="42" t="s">
        <v>481</v>
      </c>
      <c r="C12" s="88" t="s">
        <v>478</v>
      </c>
      <c r="D12" s="89">
        <v>220000</v>
      </c>
      <c r="E12" s="90">
        <v>45565</v>
      </c>
    </row>
    <row r="13" spans="1:5" ht="45">
      <c r="A13" s="42" t="s">
        <v>489</v>
      </c>
      <c r="B13" s="42" t="s">
        <v>490</v>
      </c>
      <c r="C13" s="88" t="s">
        <v>472</v>
      </c>
      <c r="D13" s="89">
        <v>2000000</v>
      </c>
      <c r="E13" s="90">
        <v>45565</v>
      </c>
    </row>
    <row r="14" spans="1:5" ht="78.75">
      <c r="A14" s="42" t="s">
        <v>491</v>
      </c>
      <c r="B14" s="42" t="s">
        <v>481</v>
      </c>
      <c r="C14" s="88" t="s">
        <v>478</v>
      </c>
      <c r="D14" s="89">
        <v>65000</v>
      </c>
      <c r="E14" s="90">
        <v>45412</v>
      </c>
    </row>
    <row r="15" spans="1:5" ht="78.75">
      <c r="A15" s="42" t="s">
        <v>492</v>
      </c>
      <c r="B15" s="42" t="s">
        <v>493</v>
      </c>
      <c r="C15" s="88" t="s">
        <v>472</v>
      </c>
      <c r="D15" s="89">
        <v>470029.12</v>
      </c>
      <c r="E15" s="90">
        <v>45596</v>
      </c>
    </row>
    <row r="16" spans="1:5" ht="22.5">
      <c r="A16" s="42" t="s">
        <v>494</v>
      </c>
      <c r="B16" s="42" t="s">
        <v>490</v>
      </c>
      <c r="C16" s="88" t="s">
        <v>472</v>
      </c>
      <c r="D16" s="89">
        <v>4000000</v>
      </c>
      <c r="E16" s="90">
        <v>45535</v>
      </c>
    </row>
    <row r="17" spans="1:5" ht="22.5">
      <c r="A17" s="42" t="s">
        <v>495</v>
      </c>
      <c r="B17" s="42" t="s">
        <v>496</v>
      </c>
      <c r="C17" s="88" t="s">
        <v>472</v>
      </c>
      <c r="D17" s="89">
        <v>600000</v>
      </c>
      <c r="E17" s="90">
        <v>45612</v>
      </c>
    </row>
    <row r="18" spans="1:5" ht="22.5">
      <c r="A18" s="42" t="s">
        <v>497</v>
      </c>
      <c r="B18" s="42" t="s">
        <v>496</v>
      </c>
      <c r="C18" s="88" t="s">
        <v>472</v>
      </c>
      <c r="D18" s="89">
        <v>1300000</v>
      </c>
      <c r="E18" s="90">
        <v>45473</v>
      </c>
    </row>
    <row r="19" spans="1:5" ht="45">
      <c r="A19" s="42" t="s">
        <v>498</v>
      </c>
      <c r="B19" s="42" t="s">
        <v>499</v>
      </c>
      <c r="C19" s="88" t="s">
        <v>478</v>
      </c>
      <c r="D19" s="89">
        <v>70000</v>
      </c>
      <c r="E19" s="90">
        <v>45327</v>
      </c>
    </row>
    <row r="20" spans="1:5" ht="33.75">
      <c r="A20" s="42" t="s">
        <v>500</v>
      </c>
      <c r="B20" s="42" t="s">
        <v>499</v>
      </c>
      <c r="C20" s="88" t="s">
        <v>478</v>
      </c>
      <c r="D20" s="89">
        <v>12000</v>
      </c>
      <c r="E20" s="90">
        <v>45332</v>
      </c>
    </row>
    <row r="21" spans="1:5" ht="33.75">
      <c r="A21" s="42" t="s">
        <v>501</v>
      </c>
      <c r="B21" s="42" t="s">
        <v>496</v>
      </c>
      <c r="C21" s="88" t="s">
        <v>472</v>
      </c>
      <c r="D21" s="89">
        <v>1800000</v>
      </c>
      <c r="E21" s="90">
        <v>45698</v>
      </c>
    </row>
    <row r="22" spans="1:5" ht="45">
      <c r="A22" s="42" t="s">
        <v>502</v>
      </c>
      <c r="B22" s="42" t="s">
        <v>503</v>
      </c>
      <c r="C22" s="88" t="s">
        <v>478</v>
      </c>
      <c r="D22" s="89">
        <v>270000</v>
      </c>
      <c r="E22" s="90">
        <v>45651</v>
      </c>
    </row>
    <row r="23" spans="1:5" ht="90">
      <c r="A23" s="42" t="s">
        <v>504</v>
      </c>
      <c r="B23" s="42" t="s">
        <v>503</v>
      </c>
      <c r="C23" s="88" t="s">
        <v>478</v>
      </c>
      <c r="D23" s="89">
        <v>5500000</v>
      </c>
      <c r="E23" s="90">
        <v>45597</v>
      </c>
    </row>
    <row r="24" spans="1:5" ht="135">
      <c r="A24" s="42" t="s">
        <v>505</v>
      </c>
      <c r="B24" s="42" t="s">
        <v>493</v>
      </c>
      <c r="C24" s="88" t="s">
        <v>472</v>
      </c>
      <c r="D24" s="89">
        <v>3000000</v>
      </c>
      <c r="E24" s="90">
        <v>45383</v>
      </c>
    </row>
    <row r="25" spans="1:5" ht="67.5">
      <c r="A25" s="42" t="s">
        <v>506</v>
      </c>
      <c r="B25" s="42" t="s">
        <v>507</v>
      </c>
      <c r="C25" s="88" t="s">
        <v>478</v>
      </c>
      <c r="D25" s="89">
        <v>1300000</v>
      </c>
      <c r="E25" s="90">
        <v>45566</v>
      </c>
    </row>
    <row r="26" spans="1:5" ht="90">
      <c r="A26" s="42" t="s">
        <v>508</v>
      </c>
      <c r="B26" s="42" t="s">
        <v>509</v>
      </c>
      <c r="C26" s="88" t="s">
        <v>472</v>
      </c>
      <c r="D26" s="89">
        <v>3000</v>
      </c>
      <c r="E26" s="90">
        <v>45535</v>
      </c>
    </row>
    <row r="27" spans="1:5" ht="33.75">
      <c r="A27" s="42" t="s">
        <v>510</v>
      </c>
      <c r="B27" s="42" t="s">
        <v>511</v>
      </c>
      <c r="C27" s="88" t="s">
        <v>478</v>
      </c>
      <c r="D27" s="89">
        <v>2200000</v>
      </c>
      <c r="E27" s="90">
        <v>45626</v>
      </c>
    </row>
    <row r="28" spans="1:5" ht="78.75">
      <c r="A28" s="42" t="s">
        <v>512</v>
      </c>
      <c r="B28" s="42" t="s">
        <v>513</v>
      </c>
      <c r="C28" s="88" t="s">
        <v>472</v>
      </c>
      <c r="D28" s="89">
        <v>3000000</v>
      </c>
      <c r="E28" s="90">
        <v>45606</v>
      </c>
    </row>
    <row r="29" spans="1:5" ht="67.5">
      <c r="A29" s="42" t="s">
        <v>514</v>
      </c>
      <c r="B29" s="42" t="s">
        <v>503</v>
      </c>
      <c r="C29" s="88" t="s">
        <v>472</v>
      </c>
      <c r="D29" s="89">
        <v>500000</v>
      </c>
      <c r="E29" s="90">
        <v>45382</v>
      </c>
    </row>
    <row r="30" spans="1:5" ht="78.75">
      <c r="A30" s="42" t="s">
        <v>515</v>
      </c>
      <c r="B30" s="42" t="s">
        <v>513</v>
      </c>
      <c r="C30" s="88" t="s">
        <v>472</v>
      </c>
      <c r="D30" s="89">
        <v>55000</v>
      </c>
      <c r="E30" s="90">
        <v>45505</v>
      </c>
    </row>
    <row r="31" spans="1:5" ht="33.75">
      <c r="A31" s="42" t="s">
        <v>516</v>
      </c>
      <c r="B31" s="42" t="s">
        <v>517</v>
      </c>
      <c r="C31" s="88" t="s">
        <v>478</v>
      </c>
      <c r="D31" s="89">
        <v>200000</v>
      </c>
      <c r="E31" s="90">
        <v>45474</v>
      </c>
    </row>
    <row r="32" spans="1:5" ht="33.75">
      <c r="A32" s="42" t="s">
        <v>518</v>
      </c>
      <c r="B32" s="42" t="s">
        <v>481</v>
      </c>
      <c r="C32" s="88" t="s">
        <v>478</v>
      </c>
      <c r="D32" s="89">
        <v>780000</v>
      </c>
      <c r="E32" s="90">
        <v>45413</v>
      </c>
    </row>
    <row r="33" spans="1:5" ht="78.75">
      <c r="A33" s="42" t="s">
        <v>519</v>
      </c>
      <c r="B33" s="42" t="s">
        <v>503</v>
      </c>
      <c r="C33" s="88" t="s">
        <v>478</v>
      </c>
      <c r="D33" s="89">
        <v>156300</v>
      </c>
      <c r="E33" s="90">
        <v>45336</v>
      </c>
    </row>
    <row r="34" spans="1:5" ht="45">
      <c r="A34" s="42" t="s">
        <v>520</v>
      </c>
      <c r="B34" s="42" t="s">
        <v>521</v>
      </c>
      <c r="C34" s="88" t="s">
        <v>472</v>
      </c>
      <c r="D34" s="89">
        <v>1000000</v>
      </c>
      <c r="E34" s="90">
        <v>45505</v>
      </c>
    </row>
    <row r="35" spans="1:5" ht="22.5">
      <c r="A35" s="42" t="s">
        <v>522</v>
      </c>
      <c r="B35" s="42" t="s">
        <v>523</v>
      </c>
      <c r="C35" s="88" t="s">
        <v>478</v>
      </c>
      <c r="D35" s="89">
        <f>749*2*5</f>
        <v>7490</v>
      </c>
      <c r="E35" s="90">
        <v>45473</v>
      </c>
    </row>
    <row r="36" spans="1:5" ht="45">
      <c r="A36" s="42" t="s">
        <v>524</v>
      </c>
      <c r="B36" s="42" t="s">
        <v>503</v>
      </c>
      <c r="C36" s="88" t="s">
        <v>478</v>
      </c>
      <c r="D36" s="89">
        <f>4000*5</f>
        <v>20000</v>
      </c>
      <c r="E36" s="90">
        <v>45473</v>
      </c>
    </row>
    <row r="37" spans="1:5" ht="14.25">
      <c r="A37" s="42" t="s">
        <v>525</v>
      </c>
      <c r="B37" s="42" t="s">
        <v>503</v>
      </c>
      <c r="C37" s="88" t="s">
        <v>478</v>
      </c>
      <c r="D37" s="89">
        <v>20000</v>
      </c>
      <c r="E37" s="90">
        <v>45473</v>
      </c>
    </row>
    <row r="38" spans="1:5" ht="22.5">
      <c r="A38" s="42" t="s">
        <v>526</v>
      </c>
      <c r="B38" s="42" t="s">
        <v>503</v>
      </c>
      <c r="C38" s="88" t="s">
        <v>478</v>
      </c>
      <c r="D38" s="89">
        <f>2*1000.14*4</f>
        <v>8001.12</v>
      </c>
      <c r="E38" s="90">
        <v>45352</v>
      </c>
    </row>
    <row r="39" spans="1:5" ht="22.5">
      <c r="A39" s="42" t="s">
        <v>527</v>
      </c>
      <c r="B39" s="42" t="s">
        <v>503</v>
      </c>
      <c r="C39" s="88" t="s">
        <v>478</v>
      </c>
      <c r="D39" s="89">
        <f>2*16131.77</f>
        <v>32263.54</v>
      </c>
      <c r="E39" s="90">
        <v>45352</v>
      </c>
    </row>
    <row r="40" spans="1:5" ht="14.25">
      <c r="A40" s="42" t="s">
        <v>528</v>
      </c>
      <c r="B40" s="42" t="s">
        <v>503</v>
      </c>
      <c r="C40" s="88" t="s">
        <v>478</v>
      </c>
      <c r="D40" s="89">
        <f>7900*4</f>
        <v>31600</v>
      </c>
      <c r="E40" s="90">
        <v>45352</v>
      </c>
    </row>
  </sheetData>
  <sheetProtection/>
  <mergeCells count="5">
    <mergeCell ref="A1:A2"/>
    <mergeCell ref="B1:B2"/>
    <mergeCell ref="C1:C2"/>
    <mergeCell ref="D1:D2"/>
    <mergeCell ref="E1:E2"/>
  </mergeCells>
  <dataValidations count="2">
    <dataValidation type="list" allowBlank="1" showErrorMessage="1" sqref="B3:B40">
      <formula1>'Pl.ContrataçõesTIC'!#REF!</formula1>
    </dataValidation>
    <dataValidation type="decimal" allowBlank="1" showInputMessage="1" showErrorMessage="1" prompt="Insira um número entre 0 e 99.999.999,99" sqref="D3:D40">
      <formula1>0</formula1>
      <formula2>99999999</formula2>
    </dataValidation>
  </dataValidations>
  <printOptions/>
  <pageMargins left="0.7480555555555556" right="0.7480555555555556" top="1.3776388888888889" bottom="1.3776388888888889" header="0.9838888888888889" footer="0.9838888888888889"/>
  <pageSetup fitToHeight="0" fitToWidth="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6"/>
  <sheetViews>
    <sheetView zoomScalePageLayoutView="0" workbookViewId="0" topLeftCell="A1">
      <selection activeCell="A1" sqref="A1"/>
    </sheetView>
  </sheetViews>
  <sheetFormatPr defaultColWidth="9.00390625" defaultRowHeight="15.75" customHeight="1"/>
  <cols>
    <col min="1" max="1" width="50.875" style="0" customWidth="1"/>
    <col min="2" max="2" width="54.125" style="0" customWidth="1"/>
    <col min="3" max="3" width="15.00390625" style="0" customWidth="1"/>
    <col min="4" max="4" width="18.25390625" style="0" customWidth="1"/>
    <col min="5" max="16384" width="11.75390625" style="0" customWidth="1"/>
  </cols>
  <sheetData>
    <row r="1" spans="1:4" ht="14.25">
      <c r="A1" s="94" t="s">
        <v>529</v>
      </c>
      <c r="B1" s="95" t="s">
        <v>530</v>
      </c>
      <c r="C1" s="96" t="s">
        <v>531</v>
      </c>
      <c r="D1" s="96" t="s">
        <v>532</v>
      </c>
    </row>
    <row r="2" spans="1:4" ht="14.25">
      <c r="A2" s="97" t="s">
        <v>533</v>
      </c>
      <c r="B2" s="98" t="s">
        <v>534</v>
      </c>
      <c r="C2" s="99" t="s">
        <v>535</v>
      </c>
      <c r="D2" s="99" t="s">
        <v>536</v>
      </c>
    </row>
    <row r="3" spans="1:4" ht="14.25">
      <c r="A3" s="100" t="s">
        <v>537</v>
      </c>
      <c r="B3" s="101" t="s">
        <v>534</v>
      </c>
      <c r="C3" s="99" t="s">
        <v>535</v>
      </c>
      <c r="D3" s="99" t="s">
        <v>536</v>
      </c>
    </row>
    <row r="4" spans="1:4" ht="14.25">
      <c r="A4" s="102" t="s">
        <v>538</v>
      </c>
      <c r="B4" s="98" t="s">
        <v>534</v>
      </c>
      <c r="C4" s="99" t="s">
        <v>535</v>
      </c>
      <c r="D4" s="99" t="s">
        <v>536</v>
      </c>
    </row>
    <row r="5" spans="1:4" ht="14.25">
      <c r="A5" s="102" t="s">
        <v>539</v>
      </c>
      <c r="B5" s="98" t="s">
        <v>534</v>
      </c>
      <c r="C5" s="99" t="s">
        <v>535</v>
      </c>
      <c r="D5" s="103" t="s">
        <v>540</v>
      </c>
    </row>
    <row r="6" spans="1:4" ht="14.25">
      <c r="A6" s="102" t="s">
        <v>541</v>
      </c>
      <c r="B6" s="98" t="s">
        <v>534</v>
      </c>
      <c r="C6" s="99" t="s">
        <v>542</v>
      </c>
      <c r="D6" s="99" t="s">
        <v>536</v>
      </c>
    </row>
    <row r="7" spans="1:4" ht="14.25">
      <c r="A7" s="102" t="s">
        <v>543</v>
      </c>
      <c r="B7" s="98" t="s">
        <v>534</v>
      </c>
      <c r="C7" s="99" t="s">
        <v>535</v>
      </c>
      <c r="D7" s="99" t="s">
        <v>536</v>
      </c>
    </row>
    <row r="8" spans="1:4" ht="14.25">
      <c r="A8" s="100" t="s">
        <v>544</v>
      </c>
      <c r="B8" s="101" t="s">
        <v>545</v>
      </c>
      <c r="C8" s="99" t="s">
        <v>535</v>
      </c>
      <c r="D8" s="99" t="s">
        <v>536</v>
      </c>
    </row>
    <row r="9" spans="1:4" ht="14.25">
      <c r="A9" s="100" t="s">
        <v>546</v>
      </c>
      <c r="B9" s="101" t="s">
        <v>545</v>
      </c>
      <c r="C9" s="99" t="s">
        <v>535</v>
      </c>
      <c r="D9" s="99" t="s">
        <v>536</v>
      </c>
    </row>
    <row r="10" spans="1:4" ht="14.25">
      <c r="A10" s="97" t="s">
        <v>547</v>
      </c>
      <c r="B10" s="98" t="s">
        <v>545</v>
      </c>
      <c r="C10" s="99" t="s">
        <v>535</v>
      </c>
      <c r="D10" s="99" t="s">
        <v>536</v>
      </c>
    </row>
    <row r="11" spans="1:4" ht="28.5">
      <c r="A11" s="102" t="s">
        <v>548</v>
      </c>
      <c r="B11" s="98" t="s">
        <v>545</v>
      </c>
      <c r="C11" s="99" t="s">
        <v>535</v>
      </c>
      <c r="D11" s="103" t="s">
        <v>540</v>
      </c>
    </row>
    <row r="12" spans="1:4" ht="14.25">
      <c r="A12" s="102" t="s">
        <v>549</v>
      </c>
      <c r="B12" s="98" t="s">
        <v>545</v>
      </c>
      <c r="C12" s="99" t="s">
        <v>535</v>
      </c>
      <c r="D12" s="103" t="s">
        <v>540</v>
      </c>
    </row>
    <row r="13" spans="1:4" ht="14.25">
      <c r="A13" s="102" t="s">
        <v>550</v>
      </c>
      <c r="B13" s="98" t="s">
        <v>545</v>
      </c>
      <c r="C13" s="99" t="s">
        <v>535</v>
      </c>
      <c r="D13" s="103" t="s">
        <v>540</v>
      </c>
    </row>
    <row r="14" spans="1:4" ht="14.25">
      <c r="A14" s="102" t="s">
        <v>551</v>
      </c>
      <c r="B14" s="98" t="s">
        <v>545</v>
      </c>
      <c r="C14" s="99" t="s">
        <v>535</v>
      </c>
      <c r="D14" s="99" t="s">
        <v>536</v>
      </c>
    </row>
    <row r="15" spans="1:4" ht="14.25">
      <c r="A15" s="102" t="s">
        <v>552</v>
      </c>
      <c r="B15" s="98" t="s">
        <v>545</v>
      </c>
      <c r="C15" s="99" t="s">
        <v>535</v>
      </c>
      <c r="D15" s="103" t="s">
        <v>540</v>
      </c>
    </row>
    <row r="16" spans="1:4" ht="14.25">
      <c r="A16" s="102" t="s">
        <v>553</v>
      </c>
      <c r="B16" s="98" t="s">
        <v>545</v>
      </c>
      <c r="C16" s="99" t="s">
        <v>535</v>
      </c>
      <c r="D16" s="103" t="s">
        <v>540</v>
      </c>
    </row>
    <row r="17" spans="1:4" ht="14.25">
      <c r="A17" s="102" t="s">
        <v>554</v>
      </c>
      <c r="B17" s="98" t="s">
        <v>545</v>
      </c>
      <c r="C17" s="99" t="s">
        <v>535</v>
      </c>
      <c r="D17" s="103" t="s">
        <v>540</v>
      </c>
    </row>
    <row r="18" spans="1:4" ht="14.25">
      <c r="A18" s="102" t="s">
        <v>555</v>
      </c>
      <c r="B18" s="98" t="s">
        <v>545</v>
      </c>
      <c r="C18" s="99" t="s">
        <v>535</v>
      </c>
      <c r="D18" s="99" t="s">
        <v>536</v>
      </c>
    </row>
    <row r="19" spans="1:4" ht="14.25">
      <c r="A19" s="102" t="s">
        <v>556</v>
      </c>
      <c r="B19" s="98" t="s">
        <v>545</v>
      </c>
      <c r="C19" s="99" t="s">
        <v>535</v>
      </c>
      <c r="D19" s="103" t="s">
        <v>540</v>
      </c>
    </row>
    <row r="20" spans="1:4" ht="14.25">
      <c r="A20" s="102" t="s">
        <v>557</v>
      </c>
      <c r="B20" s="98" t="s">
        <v>545</v>
      </c>
      <c r="C20" s="99" t="s">
        <v>535</v>
      </c>
      <c r="D20" s="99" t="s">
        <v>536</v>
      </c>
    </row>
    <row r="21" spans="1:4" ht="14.25">
      <c r="A21" s="102" t="s">
        <v>558</v>
      </c>
      <c r="B21" s="104" t="s">
        <v>559</v>
      </c>
      <c r="C21" s="99" t="s">
        <v>535</v>
      </c>
      <c r="D21" s="99" t="s">
        <v>536</v>
      </c>
    </row>
    <row r="22" spans="1:4" ht="14.25">
      <c r="A22" s="102" t="s">
        <v>560</v>
      </c>
      <c r="B22" s="96" t="s">
        <v>559</v>
      </c>
      <c r="C22" s="99" t="s">
        <v>535</v>
      </c>
      <c r="D22" s="99" t="s">
        <v>536</v>
      </c>
    </row>
    <row r="23" spans="1:4" ht="14.25">
      <c r="A23" s="100" t="s">
        <v>561</v>
      </c>
      <c r="B23" s="99" t="s">
        <v>559</v>
      </c>
      <c r="C23" s="99" t="s">
        <v>535</v>
      </c>
      <c r="D23" s="103" t="s">
        <v>540</v>
      </c>
    </row>
    <row r="24" spans="1:4" ht="14.25">
      <c r="A24" s="97" t="s">
        <v>562</v>
      </c>
      <c r="B24" s="98" t="s">
        <v>563</v>
      </c>
      <c r="C24" s="99" t="s">
        <v>535</v>
      </c>
      <c r="D24" s="103" t="s">
        <v>540</v>
      </c>
    </row>
    <row r="25" spans="1:4" ht="14.25">
      <c r="A25" s="97" t="s">
        <v>564</v>
      </c>
      <c r="B25" s="98" t="s">
        <v>563</v>
      </c>
      <c r="C25" s="99" t="s">
        <v>535</v>
      </c>
      <c r="D25" s="103" t="s">
        <v>540</v>
      </c>
    </row>
    <row r="26" spans="1:4" ht="14.25">
      <c r="A26" s="102" t="s">
        <v>565</v>
      </c>
      <c r="B26" s="98" t="s">
        <v>563</v>
      </c>
      <c r="C26" s="99" t="s">
        <v>535</v>
      </c>
      <c r="D26" s="99" t="s">
        <v>536</v>
      </c>
    </row>
    <row r="27" spans="1:4" ht="14.25">
      <c r="A27" s="102" t="s">
        <v>566</v>
      </c>
      <c r="B27" s="101" t="s">
        <v>567</v>
      </c>
      <c r="C27" s="99" t="s">
        <v>535</v>
      </c>
      <c r="D27" s="99" t="s">
        <v>536</v>
      </c>
    </row>
    <row r="28" spans="1:4" ht="14.25">
      <c r="A28" s="100" t="s">
        <v>568</v>
      </c>
      <c r="B28" s="101" t="s">
        <v>567</v>
      </c>
      <c r="C28" s="99" t="s">
        <v>535</v>
      </c>
      <c r="D28" s="99" t="s">
        <v>536</v>
      </c>
    </row>
    <row r="29" spans="1:4" ht="14.25">
      <c r="A29" s="102" t="s">
        <v>569</v>
      </c>
      <c r="B29" s="99" t="s">
        <v>570</v>
      </c>
      <c r="C29" s="99" t="s">
        <v>542</v>
      </c>
      <c r="D29" s="99" t="s">
        <v>536</v>
      </c>
    </row>
    <row r="30" spans="1:4" ht="14.25">
      <c r="A30" s="102" t="s">
        <v>571</v>
      </c>
      <c r="B30" s="104" t="s">
        <v>570</v>
      </c>
      <c r="C30" s="99" t="s">
        <v>535</v>
      </c>
      <c r="D30" s="99" t="s">
        <v>536</v>
      </c>
    </row>
    <row r="31" spans="1:4" ht="14.25">
      <c r="A31" s="97" t="s">
        <v>572</v>
      </c>
      <c r="B31" s="105" t="s">
        <v>573</v>
      </c>
      <c r="C31" s="99" t="s">
        <v>535</v>
      </c>
      <c r="D31" s="99" t="s">
        <v>536</v>
      </c>
    </row>
    <row r="32" spans="1:4" ht="14.25">
      <c r="A32" s="100" t="s">
        <v>574</v>
      </c>
      <c r="B32" s="101" t="s">
        <v>573</v>
      </c>
      <c r="C32" s="99" t="s">
        <v>535</v>
      </c>
      <c r="D32" s="99" t="s">
        <v>536</v>
      </c>
    </row>
    <row r="33" spans="1:4" ht="14.25">
      <c r="A33" s="97" t="s">
        <v>575</v>
      </c>
      <c r="B33" s="101" t="s">
        <v>573</v>
      </c>
      <c r="C33" s="99" t="s">
        <v>535</v>
      </c>
      <c r="D33" s="99" t="s">
        <v>536</v>
      </c>
    </row>
    <row r="34" spans="1:4" ht="14.25">
      <c r="A34" s="100" t="s">
        <v>576</v>
      </c>
      <c r="B34" s="101" t="s">
        <v>573</v>
      </c>
      <c r="C34" s="99" t="s">
        <v>535</v>
      </c>
      <c r="D34" s="99" t="s">
        <v>536</v>
      </c>
    </row>
    <row r="35" spans="1:4" ht="14.25">
      <c r="A35" s="97" t="s">
        <v>577</v>
      </c>
      <c r="B35" s="101" t="s">
        <v>573</v>
      </c>
      <c r="C35" s="99" t="s">
        <v>535</v>
      </c>
      <c r="D35" s="99" t="s">
        <v>536</v>
      </c>
    </row>
    <row r="36" spans="1:4" ht="14.25">
      <c r="A36" s="100" t="s">
        <v>578</v>
      </c>
      <c r="B36" s="101" t="s">
        <v>573</v>
      </c>
      <c r="C36" s="99" t="s">
        <v>535</v>
      </c>
      <c r="D36" s="99" t="s">
        <v>536</v>
      </c>
    </row>
    <row r="37" spans="1:4" ht="14.25">
      <c r="A37" s="100" t="s">
        <v>579</v>
      </c>
      <c r="B37" s="101" t="s">
        <v>573</v>
      </c>
      <c r="C37" s="99" t="s">
        <v>535</v>
      </c>
      <c r="D37" s="99" t="s">
        <v>536</v>
      </c>
    </row>
    <row r="38" spans="1:4" ht="14.25">
      <c r="A38" s="97" t="s">
        <v>580</v>
      </c>
      <c r="B38" s="98" t="s">
        <v>573</v>
      </c>
      <c r="C38" s="99" t="s">
        <v>542</v>
      </c>
      <c r="D38" s="99" t="s">
        <v>536</v>
      </c>
    </row>
    <row r="39" spans="1:4" ht="14.25">
      <c r="A39" s="102" t="s">
        <v>581</v>
      </c>
      <c r="B39" s="98" t="s">
        <v>573</v>
      </c>
      <c r="C39" s="99" t="s">
        <v>535</v>
      </c>
      <c r="D39" s="103" t="s">
        <v>540</v>
      </c>
    </row>
    <row r="40" spans="1:4" ht="14.25">
      <c r="A40" s="102" t="s">
        <v>582</v>
      </c>
      <c r="B40" s="98" t="s">
        <v>573</v>
      </c>
      <c r="C40" s="99" t="s">
        <v>535</v>
      </c>
      <c r="D40" s="99" t="s">
        <v>536</v>
      </c>
    </row>
    <row r="41" spans="1:4" ht="14.25">
      <c r="A41" s="102" t="s">
        <v>583</v>
      </c>
      <c r="B41" s="98" t="s">
        <v>573</v>
      </c>
      <c r="C41" s="99" t="s">
        <v>535</v>
      </c>
      <c r="D41" s="99" t="s">
        <v>536</v>
      </c>
    </row>
    <row r="42" spans="1:4" ht="14.25">
      <c r="A42" s="102" t="s">
        <v>584</v>
      </c>
      <c r="B42" s="98" t="s">
        <v>573</v>
      </c>
      <c r="C42" s="99" t="s">
        <v>535</v>
      </c>
      <c r="D42" s="99" t="s">
        <v>536</v>
      </c>
    </row>
    <row r="43" spans="1:4" ht="14.25">
      <c r="A43" s="102" t="s">
        <v>585</v>
      </c>
      <c r="B43" s="98" t="s">
        <v>573</v>
      </c>
      <c r="C43" s="99" t="s">
        <v>535</v>
      </c>
      <c r="D43" s="99" t="s">
        <v>536</v>
      </c>
    </row>
    <row r="44" spans="1:4" ht="14.25">
      <c r="A44" s="102" t="s">
        <v>586</v>
      </c>
      <c r="B44" s="98" t="s">
        <v>573</v>
      </c>
      <c r="C44" s="99" t="s">
        <v>535</v>
      </c>
      <c r="D44" s="99" t="s">
        <v>536</v>
      </c>
    </row>
    <row r="45" spans="1:4" ht="14.25">
      <c r="A45" s="102" t="s">
        <v>587</v>
      </c>
      <c r="B45" s="98" t="s">
        <v>573</v>
      </c>
      <c r="C45" s="99" t="s">
        <v>542</v>
      </c>
      <c r="D45" s="99" t="s">
        <v>536</v>
      </c>
    </row>
    <row r="46" spans="1:4" ht="14.25">
      <c r="A46" s="102" t="s">
        <v>588</v>
      </c>
      <c r="B46" s="101" t="s">
        <v>589</v>
      </c>
      <c r="C46" s="99" t="s">
        <v>535</v>
      </c>
      <c r="D46" s="99" t="s">
        <v>536</v>
      </c>
    </row>
    <row r="47" spans="1:4" ht="14.25">
      <c r="A47" s="103" t="s">
        <v>590</v>
      </c>
      <c r="B47" s="101" t="s">
        <v>589</v>
      </c>
      <c r="C47" s="99" t="s">
        <v>535</v>
      </c>
      <c r="D47" s="99" t="s">
        <v>536</v>
      </c>
    </row>
    <row r="48" spans="1:4" ht="14.25">
      <c r="A48" s="102" t="s">
        <v>591</v>
      </c>
      <c r="B48" s="101" t="s">
        <v>589</v>
      </c>
      <c r="C48" s="99" t="s">
        <v>535</v>
      </c>
      <c r="D48" s="99" t="s">
        <v>536</v>
      </c>
    </row>
    <row r="49" spans="1:4" ht="14.25">
      <c r="A49" s="102" t="s">
        <v>592</v>
      </c>
      <c r="B49" s="101" t="s">
        <v>589</v>
      </c>
      <c r="C49" s="99" t="s">
        <v>542</v>
      </c>
      <c r="D49" s="99" t="s">
        <v>536</v>
      </c>
    </row>
    <row r="50" spans="1:4" ht="14.25">
      <c r="A50" s="102" t="s">
        <v>593</v>
      </c>
      <c r="B50" s="101" t="s">
        <v>589</v>
      </c>
      <c r="C50" s="99" t="s">
        <v>542</v>
      </c>
      <c r="D50" s="99" t="s">
        <v>536</v>
      </c>
    </row>
    <row r="51" spans="1:4" ht="14.25">
      <c r="A51" s="100" t="s">
        <v>594</v>
      </c>
      <c r="B51" s="101" t="s">
        <v>589</v>
      </c>
      <c r="C51" s="99" t="s">
        <v>535</v>
      </c>
      <c r="D51" s="99" t="s">
        <v>536</v>
      </c>
    </row>
    <row r="52" spans="1:4" ht="14.25">
      <c r="A52" s="100" t="s">
        <v>595</v>
      </c>
      <c r="B52" s="101" t="s">
        <v>589</v>
      </c>
      <c r="C52" s="99" t="s">
        <v>535</v>
      </c>
      <c r="D52" s="103" t="s">
        <v>540</v>
      </c>
    </row>
    <row r="53" spans="1:4" ht="14.25">
      <c r="A53" s="100" t="s">
        <v>596</v>
      </c>
      <c r="B53" s="101" t="s">
        <v>589</v>
      </c>
      <c r="C53" s="99" t="s">
        <v>535</v>
      </c>
      <c r="D53" s="99" t="s">
        <v>536</v>
      </c>
    </row>
    <row r="54" spans="1:4" ht="14.25">
      <c r="A54" s="97" t="s">
        <v>597</v>
      </c>
      <c r="B54" s="98" t="s">
        <v>589</v>
      </c>
      <c r="C54" s="99" t="s">
        <v>535</v>
      </c>
      <c r="D54" s="103" t="s">
        <v>540</v>
      </c>
    </row>
    <row r="55" spans="1:4" ht="14.25">
      <c r="A55" s="100" t="s">
        <v>598</v>
      </c>
      <c r="B55" s="101" t="s">
        <v>589</v>
      </c>
      <c r="C55" s="99" t="s">
        <v>535</v>
      </c>
      <c r="D55" s="103" t="s">
        <v>540</v>
      </c>
    </row>
    <row r="56" spans="1:4" ht="14.25">
      <c r="A56" s="100" t="s">
        <v>599</v>
      </c>
      <c r="B56" s="101" t="s">
        <v>589</v>
      </c>
      <c r="C56" s="99" t="s">
        <v>535</v>
      </c>
      <c r="D56" s="103" t="s">
        <v>540</v>
      </c>
    </row>
    <row r="57" spans="1:4" ht="14.25">
      <c r="A57" s="100" t="s">
        <v>600</v>
      </c>
      <c r="B57" s="101" t="s">
        <v>589</v>
      </c>
      <c r="C57" s="99" t="s">
        <v>535</v>
      </c>
      <c r="D57" s="103" t="s">
        <v>540</v>
      </c>
    </row>
    <row r="58" spans="1:4" ht="14.25">
      <c r="A58" s="100" t="s">
        <v>601</v>
      </c>
      <c r="B58" s="101" t="s">
        <v>589</v>
      </c>
      <c r="C58" s="99" t="s">
        <v>535</v>
      </c>
      <c r="D58" s="99" t="s">
        <v>536</v>
      </c>
    </row>
    <row r="59" spans="1:4" ht="14.25">
      <c r="A59" s="97" t="s">
        <v>602</v>
      </c>
      <c r="B59" s="98" t="s">
        <v>589</v>
      </c>
      <c r="C59" s="99" t="s">
        <v>535</v>
      </c>
      <c r="D59" s="103" t="s">
        <v>540</v>
      </c>
    </row>
    <row r="60" spans="1:4" ht="14.25">
      <c r="A60" s="97" t="s">
        <v>603</v>
      </c>
      <c r="B60" s="98" t="s">
        <v>589</v>
      </c>
      <c r="C60" s="99" t="s">
        <v>535</v>
      </c>
      <c r="D60" s="99" t="s">
        <v>536</v>
      </c>
    </row>
    <row r="61" spans="1:4" ht="14.25">
      <c r="A61" s="100" t="s">
        <v>604</v>
      </c>
      <c r="B61" s="101" t="s">
        <v>589</v>
      </c>
      <c r="C61" s="99" t="s">
        <v>542</v>
      </c>
      <c r="D61" s="99" t="s">
        <v>536</v>
      </c>
    </row>
    <row r="62" spans="1:4" ht="14.25">
      <c r="A62" s="97" t="s">
        <v>605</v>
      </c>
      <c r="B62" s="98" t="s">
        <v>606</v>
      </c>
      <c r="C62" s="99" t="s">
        <v>535</v>
      </c>
      <c r="D62" s="99" t="s">
        <v>607</v>
      </c>
    </row>
    <row r="63" spans="1:4" ht="14.25">
      <c r="A63" s="97" t="s">
        <v>608</v>
      </c>
      <c r="B63" s="98" t="s">
        <v>606</v>
      </c>
      <c r="C63" s="99" t="s">
        <v>535</v>
      </c>
      <c r="D63" s="103" t="s">
        <v>540</v>
      </c>
    </row>
    <row r="64" spans="1:4" ht="14.25">
      <c r="A64" s="102" t="s">
        <v>609</v>
      </c>
      <c r="B64" s="98" t="s">
        <v>606</v>
      </c>
      <c r="C64" s="99" t="s">
        <v>535</v>
      </c>
      <c r="D64" s="103" t="s">
        <v>540</v>
      </c>
    </row>
    <row r="65" spans="1:4" ht="14.25">
      <c r="A65" s="97" t="s">
        <v>610</v>
      </c>
      <c r="B65" s="98" t="s">
        <v>606</v>
      </c>
      <c r="C65" s="99" t="s">
        <v>535</v>
      </c>
      <c r="D65" s="99" t="s">
        <v>536</v>
      </c>
    </row>
    <row r="66" spans="1:4" ht="14.25">
      <c r="A66" s="100" t="s">
        <v>611</v>
      </c>
      <c r="B66" s="101" t="s">
        <v>606</v>
      </c>
      <c r="C66" s="99" t="s">
        <v>535</v>
      </c>
      <c r="D66" s="99" t="s">
        <v>536</v>
      </c>
    </row>
    <row r="67" spans="1:4" ht="14.25">
      <c r="A67" s="97" t="s">
        <v>612</v>
      </c>
      <c r="B67" s="98" t="s">
        <v>606</v>
      </c>
      <c r="C67" s="99" t="s">
        <v>535</v>
      </c>
      <c r="D67" s="103" t="s">
        <v>540</v>
      </c>
    </row>
    <row r="68" spans="1:4" ht="14.25">
      <c r="A68" s="100" t="s">
        <v>613</v>
      </c>
      <c r="B68" s="101" t="s">
        <v>606</v>
      </c>
      <c r="C68" s="99" t="s">
        <v>535</v>
      </c>
      <c r="D68" s="103" t="s">
        <v>540</v>
      </c>
    </row>
    <row r="69" spans="1:4" ht="14.25">
      <c r="A69" s="97" t="s">
        <v>614</v>
      </c>
      <c r="B69" s="98" t="s">
        <v>606</v>
      </c>
      <c r="C69" s="99" t="s">
        <v>535</v>
      </c>
      <c r="D69" s="103" t="s">
        <v>540</v>
      </c>
    </row>
    <row r="70" spans="1:4" ht="14.25">
      <c r="A70" s="100" t="s">
        <v>615</v>
      </c>
      <c r="B70" s="101" t="s">
        <v>606</v>
      </c>
      <c r="C70" s="99" t="s">
        <v>535</v>
      </c>
      <c r="D70" s="99" t="s">
        <v>536</v>
      </c>
    </row>
    <row r="71" spans="1:4" ht="14.25">
      <c r="A71" s="106" t="s">
        <v>616</v>
      </c>
      <c r="B71" s="101" t="s">
        <v>606</v>
      </c>
      <c r="C71" s="99" t="s">
        <v>535</v>
      </c>
      <c r="D71" s="103" t="s">
        <v>540</v>
      </c>
    </row>
    <row r="72" spans="1:4" ht="14.25">
      <c r="A72" s="107" t="s">
        <v>617</v>
      </c>
      <c r="B72" s="108" t="s">
        <v>606</v>
      </c>
      <c r="C72" s="99" t="s">
        <v>535</v>
      </c>
      <c r="D72" s="103" t="s">
        <v>540</v>
      </c>
    </row>
    <row r="73" spans="1:4" ht="14.25">
      <c r="A73" s="107" t="s">
        <v>618</v>
      </c>
      <c r="B73" s="109" t="s">
        <v>606</v>
      </c>
      <c r="C73" s="99" t="s">
        <v>535</v>
      </c>
      <c r="D73" s="103" t="s">
        <v>540</v>
      </c>
    </row>
    <row r="74" spans="1:4" ht="14.25">
      <c r="A74" s="110" t="s">
        <v>619</v>
      </c>
      <c r="B74" s="111" t="s">
        <v>606</v>
      </c>
      <c r="C74" s="99" t="s">
        <v>535</v>
      </c>
      <c r="D74" s="103" t="s">
        <v>540</v>
      </c>
    </row>
    <row r="75" spans="1:4" ht="14.25">
      <c r="A75" s="107" t="s">
        <v>620</v>
      </c>
      <c r="B75" s="109" t="s">
        <v>606</v>
      </c>
      <c r="C75" s="99" t="s">
        <v>542</v>
      </c>
      <c r="D75" s="99" t="s">
        <v>536</v>
      </c>
    </row>
    <row r="76" spans="1:4" ht="14.25">
      <c r="A76" s="110" t="s">
        <v>621</v>
      </c>
      <c r="B76" s="111" t="s">
        <v>606</v>
      </c>
      <c r="C76" s="99" t="s">
        <v>542</v>
      </c>
      <c r="D76" s="99" t="s">
        <v>536</v>
      </c>
    </row>
    <row r="77" spans="1:4" ht="14.25">
      <c r="A77" s="88" t="s">
        <v>622</v>
      </c>
      <c r="B77" s="109" t="s">
        <v>606</v>
      </c>
      <c r="C77" s="99" t="s">
        <v>535</v>
      </c>
      <c r="D77" s="103" t="s">
        <v>540</v>
      </c>
    </row>
    <row r="78" spans="1:4" ht="14.25">
      <c r="A78" s="112" t="s">
        <v>623</v>
      </c>
      <c r="B78" s="109" t="s">
        <v>606</v>
      </c>
      <c r="C78" s="99" t="s">
        <v>535</v>
      </c>
      <c r="D78" s="103" t="s">
        <v>540</v>
      </c>
    </row>
    <row r="79" spans="1:4" ht="14.25">
      <c r="A79" s="112" t="s">
        <v>624</v>
      </c>
      <c r="B79" s="109" t="s">
        <v>606</v>
      </c>
      <c r="C79" s="99" t="s">
        <v>535</v>
      </c>
      <c r="D79" s="99" t="s">
        <v>536</v>
      </c>
    </row>
    <row r="80" spans="1:4" ht="14.25">
      <c r="A80" s="112" t="s">
        <v>625</v>
      </c>
      <c r="B80" s="109" t="s">
        <v>606</v>
      </c>
      <c r="C80" s="99" t="s">
        <v>535</v>
      </c>
      <c r="D80" s="103" t="s">
        <v>540</v>
      </c>
    </row>
    <row r="81" spans="1:4" ht="14.25">
      <c r="A81" s="112" t="s">
        <v>626</v>
      </c>
      <c r="B81" s="109" t="s">
        <v>606</v>
      </c>
      <c r="C81" s="99" t="s">
        <v>535</v>
      </c>
      <c r="D81" s="103" t="s">
        <v>540</v>
      </c>
    </row>
    <row r="82" spans="1:4" ht="14.25">
      <c r="A82" s="112" t="s">
        <v>627</v>
      </c>
      <c r="B82" s="109" t="s">
        <v>606</v>
      </c>
      <c r="C82" s="99" t="s">
        <v>535</v>
      </c>
      <c r="D82" s="103" t="s">
        <v>540</v>
      </c>
    </row>
    <row r="83" spans="1:4" ht="14.25">
      <c r="A83" s="112" t="s">
        <v>628</v>
      </c>
      <c r="B83" s="109" t="s">
        <v>606</v>
      </c>
      <c r="C83" s="99" t="s">
        <v>535</v>
      </c>
      <c r="D83" s="99" t="s">
        <v>536</v>
      </c>
    </row>
    <row r="84" spans="1:4" ht="14.25">
      <c r="A84" s="113" t="s">
        <v>629</v>
      </c>
      <c r="B84" s="109" t="s">
        <v>606</v>
      </c>
      <c r="C84" s="99" t="s">
        <v>535</v>
      </c>
      <c r="D84" s="103" t="s">
        <v>540</v>
      </c>
    </row>
    <row r="85" spans="1:4" ht="14.25">
      <c r="A85" s="112" t="s">
        <v>630</v>
      </c>
      <c r="B85" s="109" t="s">
        <v>606</v>
      </c>
      <c r="C85" s="99" t="s">
        <v>535</v>
      </c>
      <c r="D85" s="99" t="s">
        <v>536</v>
      </c>
    </row>
    <row r="86" spans="1:4" ht="14.25">
      <c r="A86" s="112" t="s">
        <v>631</v>
      </c>
      <c r="B86" s="109" t="s">
        <v>606</v>
      </c>
      <c r="C86" s="99" t="s">
        <v>535</v>
      </c>
      <c r="D86" s="103" t="s">
        <v>540</v>
      </c>
    </row>
    <row r="87" spans="1:4" ht="14.25">
      <c r="A87" s="112" t="s">
        <v>632</v>
      </c>
      <c r="B87" s="109" t="s">
        <v>606</v>
      </c>
      <c r="C87" s="99" t="s">
        <v>535</v>
      </c>
      <c r="D87" s="103" t="s">
        <v>540</v>
      </c>
    </row>
    <row r="88" spans="1:4" ht="14.25">
      <c r="A88" s="112" t="s">
        <v>633</v>
      </c>
      <c r="B88" s="95" t="s">
        <v>606</v>
      </c>
      <c r="C88" s="99" t="s">
        <v>535</v>
      </c>
      <c r="D88" s="103" t="s">
        <v>540</v>
      </c>
    </row>
    <row r="89" spans="1:4" ht="14.25">
      <c r="A89" s="112" t="s">
        <v>634</v>
      </c>
      <c r="B89" s="108" t="s">
        <v>606</v>
      </c>
      <c r="C89" s="99" t="s">
        <v>535</v>
      </c>
      <c r="D89" s="103" t="s">
        <v>540</v>
      </c>
    </row>
    <row r="90" spans="1:4" ht="14.25">
      <c r="A90" s="112" t="s">
        <v>635</v>
      </c>
      <c r="B90" s="109" t="s">
        <v>606</v>
      </c>
      <c r="C90" s="99" t="s">
        <v>535</v>
      </c>
      <c r="D90" s="99" t="s">
        <v>536</v>
      </c>
    </row>
    <row r="91" spans="1:4" ht="14.25">
      <c r="A91" s="112" t="s">
        <v>636</v>
      </c>
      <c r="B91" s="109" t="s">
        <v>606</v>
      </c>
      <c r="C91" s="99" t="s">
        <v>535</v>
      </c>
      <c r="D91" s="99" t="s">
        <v>536</v>
      </c>
    </row>
    <row r="92" spans="1:4" ht="14.25">
      <c r="A92" s="112" t="s">
        <v>637</v>
      </c>
      <c r="B92" s="95" t="s">
        <v>606</v>
      </c>
      <c r="C92" s="99" t="s">
        <v>535</v>
      </c>
      <c r="D92" s="99" t="s">
        <v>536</v>
      </c>
    </row>
    <row r="93" spans="1:4" ht="14.25">
      <c r="A93" s="112" t="s">
        <v>638</v>
      </c>
      <c r="B93" s="108" t="s">
        <v>606</v>
      </c>
      <c r="C93" s="99" t="s">
        <v>542</v>
      </c>
      <c r="D93" s="99" t="s">
        <v>536</v>
      </c>
    </row>
    <row r="94" spans="1:4" ht="14.25">
      <c r="A94" s="112" t="s">
        <v>639</v>
      </c>
      <c r="B94" s="95" t="s">
        <v>606</v>
      </c>
      <c r="C94" s="99" t="s">
        <v>542</v>
      </c>
      <c r="D94" s="99" t="s">
        <v>536</v>
      </c>
    </row>
    <row r="95" spans="1:4" ht="14.25">
      <c r="A95" s="112" t="s">
        <v>640</v>
      </c>
      <c r="B95" s="108" t="s">
        <v>606</v>
      </c>
      <c r="C95" s="99" t="s">
        <v>542</v>
      </c>
      <c r="D95" s="99" t="s">
        <v>536</v>
      </c>
    </row>
    <row r="96" spans="1:4" ht="14.25">
      <c r="A96" s="112" t="s">
        <v>641</v>
      </c>
      <c r="B96" s="95" t="s">
        <v>606</v>
      </c>
      <c r="C96" s="99" t="s">
        <v>542</v>
      </c>
      <c r="D96" s="114" t="s">
        <v>540</v>
      </c>
    </row>
    <row r="97" spans="1:4" ht="14.25">
      <c r="A97" s="112" t="s">
        <v>642</v>
      </c>
      <c r="B97" s="98" t="s">
        <v>606</v>
      </c>
      <c r="C97" s="99" t="s">
        <v>542</v>
      </c>
      <c r="D97" s="88" t="s">
        <v>540</v>
      </c>
    </row>
    <row r="98" spans="1:4" ht="14.25">
      <c r="A98" s="112" t="s">
        <v>643</v>
      </c>
      <c r="B98" s="108" t="s">
        <v>606</v>
      </c>
      <c r="C98" s="99" t="s">
        <v>542</v>
      </c>
      <c r="D98" s="115" t="s">
        <v>536</v>
      </c>
    </row>
    <row r="99" spans="1:4" ht="14.25">
      <c r="A99" s="112" t="s">
        <v>644</v>
      </c>
      <c r="B99" s="95" t="s">
        <v>606</v>
      </c>
      <c r="C99" s="99" t="s">
        <v>542</v>
      </c>
      <c r="D99" s="88" t="s">
        <v>540</v>
      </c>
    </row>
    <row r="100" spans="1:4" ht="14.25">
      <c r="A100" s="112" t="s">
        <v>645</v>
      </c>
      <c r="B100" s="108" t="s">
        <v>606</v>
      </c>
      <c r="C100" s="99" t="s">
        <v>542</v>
      </c>
      <c r="D100" s="88" t="s">
        <v>540</v>
      </c>
    </row>
    <row r="101" spans="1:4" ht="14.25">
      <c r="A101" s="112" t="s">
        <v>646</v>
      </c>
      <c r="B101" s="109" t="s">
        <v>606</v>
      </c>
      <c r="C101" s="99" t="s">
        <v>542</v>
      </c>
      <c r="D101" s="88" t="s">
        <v>540</v>
      </c>
    </row>
    <row r="102" spans="1:4" ht="14.25">
      <c r="A102" s="110" t="s">
        <v>647</v>
      </c>
      <c r="B102" s="111" t="s">
        <v>648</v>
      </c>
      <c r="C102" s="99" t="s">
        <v>535</v>
      </c>
      <c r="D102" s="115" t="s">
        <v>536</v>
      </c>
    </row>
    <row r="103" spans="1:4" ht="14.25">
      <c r="A103" s="112" t="s">
        <v>649</v>
      </c>
      <c r="B103" s="111" t="s">
        <v>648</v>
      </c>
      <c r="C103" s="99" t="s">
        <v>535</v>
      </c>
      <c r="D103" s="115" t="s">
        <v>536</v>
      </c>
    </row>
    <row r="104" spans="1:4" ht="14.25">
      <c r="A104" s="88" t="s">
        <v>650</v>
      </c>
      <c r="B104" s="111" t="s">
        <v>648</v>
      </c>
      <c r="C104" s="99" t="s">
        <v>535</v>
      </c>
      <c r="D104" s="88" t="s">
        <v>540</v>
      </c>
    </row>
    <row r="105" spans="1:4" ht="14.25">
      <c r="A105" s="110" t="s">
        <v>651</v>
      </c>
      <c r="B105" s="105" t="s">
        <v>652</v>
      </c>
      <c r="C105" s="99" t="s">
        <v>535</v>
      </c>
      <c r="D105" s="115" t="s">
        <v>536</v>
      </c>
    </row>
    <row r="106" spans="1:4" ht="14.25">
      <c r="A106" s="107" t="s">
        <v>653</v>
      </c>
      <c r="B106" s="108" t="s">
        <v>652</v>
      </c>
      <c r="C106" s="99" t="s">
        <v>535</v>
      </c>
      <c r="D106" s="88" t="s">
        <v>540</v>
      </c>
    </row>
    <row r="107" spans="1:4" ht="14.25">
      <c r="A107" s="112" t="s">
        <v>654</v>
      </c>
      <c r="B107" s="111" t="s">
        <v>652</v>
      </c>
      <c r="C107" s="99" t="s">
        <v>535</v>
      </c>
      <c r="D107" s="115" t="s">
        <v>536</v>
      </c>
    </row>
    <row r="108" spans="1:4" ht="28.5">
      <c r="A108" s="112" t="s">
        <v>655</v>
      </c>
      <c r="B108" s="111" t="s">
        <v>652</v>
      </c>
      <c r="C108" s="99" t="s">
        <v>535</v>
      </c>
      <c r="D108" s="88" t="s">
        <v>540</v>
      </c>
    </row>
    <row r="109" spans="1:4" ht="14.25">
      <c r="A109" s="112" t="s">
        <v>656</v>
      </c>
      <c r="B109" s="105" t="s">
        <v>652</v>
      </c>
      <c r="C109" s="99" t="s">
        <v>542</v>
      </c>
      <c r="D109" s="115" t="s">
        <v>536</v>
      </c>
    </row>
    <row r="110" spans="1:4" ht="14.25">
      <c r="A110" s="107" t="s">
        <v>657</v>
      </c>
      <c r="B110" s="116" t="s">
        <v>658</v>
      </c>
      <c r="C110" s="99" t="s">
        <v>535</v>
      </c>
      <c r="D110" s="115" t="s">
        <v>536</v>
      </c>
    </row>
    <row r="111" spans="1:4" ht="14.25">
      <c r="A111" s="110" t="s">
        <v>659</v>
      </c>
      <c r="B111" s="111" t="s">
        <v>658</v>
      </c>
      <c r="C111" s="99" t="s">
        <v>535</v>
      </c>
      <c r="D111" s="115" t="s">
        <v>536</v>
      </c>
    </row>
    <row r="112" spans="1:4" ht="14.25">
      <c r="A112" s="110" t="s">
        <v>660</v>
      </c>
      <c r="B112" s="111" t="s">
        <v>658</v>
      </c>
      <c r="C112" s="99" t="s">
        <v>535</v>
      </c>
      <c r="D112" s="115" t="s">
        <v>536</v>
      </c>
    </row>
    <row r="113" spans="1:4" ht="14.25">
      <c r="A113" s="110" t="s">
        <v>661</v>
      </c>
      <c r="B113" s="105" t="s">
        <v>658</v>
      </c>
      <c r="C113" s="99" t="s">
        <v>535</v>
      </c>
      <c r="D113" s="115" t="s">
        <v>536</v>
      </c>
    </row>
    <row r="114" spans="1:4" ht="14.25">
      <c r="A114" s="107" t="s">
        <v>662</v>
      </c>
      <c r="B114" s="101" t="s">
        <v>658</v>
      </c>
      <c r="C114" s="99" t="s">
        <v>535</v>
      </c>
      <c r="D114" s="115" t="s">
        <v>536</v>
      </c>
    </row>
    <row r="115" spans="1:4" ht="14.25">
      <c r="A115" s="110" t="s">
        <v>663</v>
      </c>
      <c r="B115" s="101" t="s">
        <v>658</v>
      </c>
      <c r="C115" s="99" t="s">
        <v>535</v>
      </c>
      <c r="D115" s="115" t="s">
        <v>536</v>
      </c>
    </row>
    <row r="116" spans="1:4" ht="14.25">
      <c r="A116" s="112" t="s">
        <v>664</v>
      </c>
      <c r="B116" s="101" t="s">
        <v>658</v>
      </c>
      <c r="C116" s="99" t="s">
        <v>535</v>
      </c>
      <c r="D116" s="115" t="s">
        <v>536</v>
      </c>
    </row>
    <row r="117" spans="1:4" ht="14.25">
      <c r="A117" s="88" t="s">
        <v>665</v>
      </c>
      <c r="B117" s="116" t="s">
        <v>658</v>
      </c>
      <c r="C117" s="99" t="s">
        <v>535</v>
      </c>
      <c r="D117" s="115" t="s">
        <v>536</v>
      </c>
    </row>
    <row r="118" spans="1:4" ht="14.25">
      <c r="A118" s="112" t="s">
        <v>666</v>
      </c>
      <c r="B118" s="111" t="s">
        <v>658</v>
      </c>
      <c r="C118" s="99" t="s">
        <v>535</v>
      </c>
      <c r="D118" s="115" t="s">
        <v>536</v>
      </c>
    </row>
    <row r="119" spans="1:4" ht="14.25">
      <c r="A119" s="110" t="s">
        <v>667</v>
      </c>
      <c r="B119" s="111" t="s">
        <v>658</v>
      </c>
      <c r="C119" s="99" t="s">
        <v>535</v>
      </c>
      <c r="D119" s="115" t="s">
        <v>536</v>
      </c>
    </row>
    <row r="120" spans="1:4" ht="14.25">
      <c r="A120" s="112" t="s">
        <v>668</v>
      </c>
      <c r="B120" s="111" t="s">
        <v>658</v>
      </c>
      <c r="C120" s="99" t="s">
        <v>535</v>
      </c>
      <c r="D120" s="115" t="s">
        <v>536</v>
      </c>
    </row>
    <row r="121" spans="1:4" ht="14.25">
      <c r="A121" s="112" t="s">
        <v>669</v>
      </c>
      <c r="B121" s="105" t="s">
        <v>658</v>
      </c>
      <c r="C121" s="99" t="s">
        <v>535</v>
      </c>
      <c r="D121" s="88" t="s">
        <v>540</v>
      </c>
    </row>
    <row r="122" spans="1:4" ht="14.25">
      <c r="A122" s="112" t="s">
        <v>670</v>
      </c>
      <c r="B122" s="116" t="s">
        <v>658</v>
      </c>
      <c r="C122" s="99" t="s">
        <v>535</v>
      </c>
      <c r="D122" s="115" t="s">
        <v>536</v>
      </c>
    </row>
    <row r="123" spans="1:4" ht="14.25">
      <c r="A123" s="88" t="s">
        <v>671</v>
      </c>
      <c r="B123" s="105" t="s">
        <v>658</v>
      </c>
      <c r="C123" s="99" t="s">
        <v>535</v>
      </c>
      <c r="D123" s="88" t="s">
        <v>540</v>
      </c>
    </row>
    <row r="124" spans="1:4" ht="14.25">
      <c r="A124" s="112" t="s">
        <v>672</v>
      </c>
      <c r="B124" s="116" t="s">
        <v>658</v>
      </c>
      <c r="C124" s="99" t="s">
        <v>535</v>
      </c>
      <c r="D124" s="115" t="s">
        <v>536</v>
      </c>
    </row>
    <row r="125" spans="1:4" ht="14.25">
      <c r="A125" s="112" t="s">
        <v>673</v>
      </c>
      <c r="B125" s="111" t="s">
        <v>658</v>
      </c>
      <c r="C125" s="99" t="s">
        <v>535</v>
      </c>
      <c r="D125" s="115" t="s">
        <v>536</v>
      </c>
    </row>
    <row r="126" spans="1:4" ht="14.25">
      <c r="A126" s="110" t="s">
        <v>674</v>
      </c>
      <c r="B126" s="105" t="s">
        <v>658</v>
      </c>
      <c r="C126" s="99" t="s">
        <v>535</v>
      </c>
      <c r="D126" s="115" t="s">
        <v>536</v>
      </c>
    </row>
    <row r="127" spans="1:4" ht="14.25">
      <c r="A127" s="112" t="s">
        <v>675</v>
      </c>
      <c r="B127" s="101" t="s">
        <v>658</v>
      </c>
      <c r="C127" s="99" t="s">
        <v>535</v>
      </c>
      <c r="D127" s="115" t="s">
        <v>536</v>
      </c>
    </row>
    <row r="128" spans="1:4" ht="14.25">
      <c r="A128" s="112" t="s">
        <v>676</v>
      </c>
      <c r="B128" s="101" t="s">
        <v>658</v>
      </c>
      <c r="C128" s="99" t="s">
        <v>535</v>
      </c>
      <c r="D128" s="115" t="s">
        <v>536</v>
      </c>
    </row>
    <row r="129" spans="1:4" ht="14.25">
      <c r="A129" s="110" t="s">
        <v>677</v>
      </c>
      <c r="B129" s="116" t="s">
        <v>658</v>
      </c>
      <c r="C129" s="99" t="s">
        <v>535</v>
      </c>
      <c r="D129" s="115" t="s">
        <v>536</v>
      </c>
    </row>
    <row r="130" spans="1:4" ht="14.25">
      <c r="A130" s="88" t="s">
        <v>678</v>
      </c>
      <c r="B130" s="111" t="s">
        <v>658</v>
      </c>
      <c r="C130" s="99" t="s">
        <v>535</v>
      </c>
      <c r="D130" s="88" t="s">
        <v>540</v>
      </c>
    </row>
    <row r="131" spans="1:4" ht="14.25">
      <c r="A131" s="112" t="s">
        <v>679</v>
      </c>
      <c r="B131" s="105" t="s">
        <v>658</v>
      </c>
      <c r="C131" s="99" t="s">
        <v>535</v>
      </c>
      <c r="D131" s="115" t="s">
        <v>536</v>
      </c>
    </row>
    <row r="132" spans="1:4" ht="14.25">
      <c r="A132" s="110" t="s">
        <v>680</v>
      </c>
      <c r="B132" s="101" t="s">
        <v>658</v>
      </c>
      <c r="C132" s="99" t="s">
        <v>535</v>
      </c>
      <c r="D132" s="115" t="s">
        <v>536</v>
      </c>
    </row>
    <row r="133" spans="1:4" ht="14.25">
      <c r="A133" s="88" t="s">
        <v>681</v>
      </c>
      <c r="B133" s="116" t="s">
        <v>658</v>
      </c>
      <c r="C133" s="99" t="s">
        <v>535</v>
      </c>
      <c r="D133" s="88" t="s">
        <v>540</v>
      </c>
    </row>
    <row r="134" spans="1:4" ht="14.25">
      <c r="A134" s="112" t="s">
        <v>682</v>
      </c>
      <c r="B134" s="111" t="s">
        <v>658</v>
      </c>
      <c r="C134" s="99" t="s">
        <v>535</v>
      </c>
      <c r="D134" s="115" t="s">
        <v>536</v>
      </c>
    </row>
    <row r="135" spans="1:4" ht="28.5">
      <c r="A135" s="112" t="s">
        <v>683</v>
      </c>
      <c r="B135" s="111" t="s">
        <v>658</v>
      </c>
      <c r="C135" s="99" t="s">
        <v>535</v>
      </c>
      <c r="D135" s="88" t="s">
        <v>540</v>
      </c>
    </row>
    <row r="136" spans="1:4" ht="14.25">
      <c r="A136" s="107" t="s">
        <v>684</v>
      </c>
      <c r="B136" s="111" t="s">
        <v>658</v>
      </c>
      <c r="C136" s="99" t="s">
        <v>535</v>
      </c>
      <c r="D136" s="115" t="s">
        <v>536</v>
      </c>
    </row>
    <row r="137" spans="1:4" ht="14.25">
      <c r="A137" s="107" t="s">
        <v>685</v>
      </c>
      <c r="B137" s="105" t="s">
        <v>658</v>
      </c>
      <c r="C137" s="99" t="s">
        <v>535</v>
      </c>
      <c r="D137" s="115" t="s">
        <v>536</v>
      </c>
    </row>
    <row r="138" spans="1:4" ht="14.25">
      <c r="A138" s="107" t="s">
        <v>686</v>
      </c>
      <c r="B138" s="101" t="s">
        <v>658</v>
      </c>
      <c r="C138" s="99" t="s">
        <v>535</v>
      </c>
      <c r="D138" s="88" t="s">
        <v>540</v>
      </c>
    </row>
    <row r="139" spans="1:4" ht="14.25">
      <c r="A139" s="107" t="s">
        <v>687</v>
      </c>
      <c r="B139" s="108" t="s">
        <v>688</v>
      </c>
      <c r="C139" s="99" t="s">
        <v>535</v>
      </c>
      <c r="D139" s="115" t="s">
        <v>536</v>
      </c>
    </row>
    <row r="140" spans="1:4" ht="14.25">
      <c r="A140" s="107" t="s">
        <v>689</v>
      </c>
      <c r="B140" s="105" t="s">
        <v>690</v>
      </c>
      <c r="C140" s="99" t="s">
        <v>535</v>
      </c>
      <c r="D140" s="115" t="s">
        <v>536</v>
      </c>
    </row>
    <row r="141" spans="1:4" ht="14.25">
      <c r="A141" s="107" t="s">
        <v>691</v>
      </c>
      <c r="B141" s="101" t="s">
        <v>690</v>
      </c>
      <c r="C141" s="99" t="s">
        <v>535</v>
      </c>
      <c r="D141" s="115" t="s">
        <v>536</v>
      </c>
    </row>
    <row r="142" spans="1:4" ht="14.25">
      <c r="A142" s="107" t="s">
        <v>692</v>
      </c>
      <c r="B142" s="108" t="s">
        <v>690</v>
      </c>
      <c r="C142" s="99" t="s">
        <v>535</v>
      </c>
      <c r="D142" s="115" t="s">
        <v>536</v>
      </c>
    </row>
    <row r="143" spans="1:4" ht="14.25">
      <c r="A143" s="110" t="s">
        <v>693</v>
      </c>
      <c r="B143" s="105" t="s">
        <v>690</v>
      </c>
      <c r="C143" s="99" t="s">
        <v>535</v>
      </c>
      <c r="D143" s="115" t="s">
        <v>536</v>
      </c>
    </row>
    <row r="144" spans="1:4" ht="14.25">
      <c r="A144" s="107" t="s">
        <v>694</v>
      </c>
      <c r="B144" s="108" t="s">
        <v>690</v>
      </c>
      <c r="C144" s="99" t="s">
        <v>535</v>
      </c>
      <c r="D144" s="88" t="s">
        <v>540</v>
      </c>
    </row>
    <row r="145" spans="1:4" ht="14.25">
      <c r="A145" s="107" t="s">
        <v>695</v>
      </c>
      <c r="B145" s="109" t="s">
        <v>690</v>
      </c>
      <c r="C145" s="99" t="s">
        <v>535</v>
      </c>
      <c r="D145" s="88" t="s">
        <v>540</v>
      </c>
    </row>
    <row r="146" spans="1:4" ht="14.25">
      <c r="A146" s="107" t="s">
        <v>696</v>
      </c>
      <c r="B146" s="95" t="s">
        <v>690</v>
      </c>
      <c r="C146" s="99" t="s">
        <v>535</v>
      </c>
      <c r="D146" s="88" t="s">
        <v>540</v>
      </c>
    </row>
    <row r="147" spans="1:4" ht="14.25">
      <c r="A147" s="107" t="s">
        <v>697</v>
      </c>
      <c r="B147" s="98" t="s">
        <v>690</v>
      </c>
      <c r="C147" s="99" t="s">
        <v>535</v>
      </c>
      <c r="D147" s="88" t="s">
        <v>540</v>
      </c>
    </row>
    <row r="148" spans="1:4" ht="14.25">
      <c r="A148" s="107" t="s">
        <v>698</v>
      </c>
      <c r="B148" s="108" t="s">
        <v>690</v>
      </c>
      <c r="C148" s="99" t="s">
        <v>535</v>
      </c>
      <c r="D148" s="88" t="s">
        <v>540</v>
      </c>
    </row>
    <row r="149" spans="1:4" ht="14.25">
      <c r="A149" s="107" t="s">
        <v>699</v>
      </c>
      <c r="B149" s="95" t="s">
        <v>690</v>
      </c>
      <c r="C149" s="99" t="s">
        <v>535</v>
      </c>
      <c r="D149" s="115" t="s">
        <v>536</v>
      </c>
    </row>
    <row r="150" spans="1:4" ht="14.25">
      <c r="A150" s="110" t="s">
        <v>700</v>
      </c>
      <c r="B150" s="101" t="s">
        <v>690</v>
      </c>
      <c r="C150" s="99" t="s">
        <v>535</v>
      </c>
      <c r="D150" s="88" t="s">
        <v>540</v>
      </c>
    </row>
    <row r="151" spans="1:4" ht="14.25">
      <c r="A151" s="110" t="s">
        <v>701</v>
      </c>
      <c r="B151" s="101" t="s">
        <v>690</v>
      </c>
      <c r="C151" s="99" t="s">
        <v>535</v>
      </c>
      <c r="D151" s="115" t="s">
        <v>536</v>
      </c>
    </row>
    <row r="152" spans="1:4" ht="14.25">
      <c r="A152" s="107" t="s">
        <v>702</v>
      </c>
      <c r="B152" s="98" t="s">
        <v>690</v>
      </c>
      <c r="C152" s="99" t="s">
        <v>542</v>
      </c>
      <c r="D152" s="115" t="s">
        <v>536</v>
      </c>
    </row>
    <row r="153" spans="1:4" ht="14.25">
      <c r="A153" s="110" t="s">
        <v>703</v>
      </c>
      <c r="B153" s="101" t="s">
        <v>690</v>
      </c>
      <c r="C153" s="99" t="s">
        <v>542</v>
      </c>
      <c r="D153" s="115" t="s">
        <v>536</v>
      </c>
    </row>
    <row r="154" spans="1:4" ht="14.25">
      <c r="A154" s="88" t="s">
        <v>704</v>
      </c>
      <c r="B154" s="101" t="s">
        <v>690</v>
      </c>
      <c r="C154" s="99" t="s">
        <v>535</v>
      </c>
      <c r="D154" s="115" t="s">
        <v>536</v>
      </c>
    </row>
    <row r="155" spans="1:4" ht="14.25">
      <c r="A155" s="112" t="s">
        <v>705</v>
      </c>
      <c r="B155" s="116" t="s">
        <v>690</v>
      </c>
      <c r="C155" s="99" t="s">
        <v>535</v>
      </c>
      <c r="D155" s="96" t="s">
        <v>536</v>
      </c>
    </row>
    <row r="156" spans="1:4" ht="14.25">
      <c r="A156" s="112" t="s">
        <v>706</v>
      </c>
      <c r="B156" s="105" t="s">
        <v>690</v>
      </c>
      <c r="C156" s="99" t="s">
        <v>535</v>
      </c>
      <c r="D156" s="99" t="s">
        <v>536</v>
      </c>
    </row>
    <row r="157" spans="1:4" ht="14.25">
      <c r="A157" s="112" t="s">
        <v>707</v>
      </c>
      <c r="B157" s="116" t="s">
        <v>690</v>
      </c>
      <c r="C157" s="99" t="s">
        <v>535</v>
      </c>
      <c r="D157" s="99" t="s">
        <v>536</v>
      </c>
    </row>
    <row r="158" spans="1:4" ht="14.25">
      <c r="A158" s="112" t="s">
        <v>708</v>
      </c>
      <c r="B158" s="111" t="s">
        <v>690</v>
      </c>
      <c r="C158" s="99" t="s">
        <v>535</v>
      </c>
      <c r="D158" s="99" t="s">
        <v>536</v>
      </c>
    </row>
    <row r="159" spans="1:4" ht="14.25">
      <c r="A159" s="112" t="s">
        <v>709</v>
      </c>
      <c r="B159" s="111" t="s">
        <v>690</v>
      </c>
      <c r="C159" s="99" t="s">
        <v>535</v>
      </c>
      <c r="D159" s="99" t="s">
        <v>536</v>
      </c>
    </row>
    <row r="160" spans="1:4" ht="14.25">
      <c r="A160" s="112" t="s">
        <v>710</v>
      </c>
      <c r="B160" s="105" t="s">
        <v>690</v>
      </c>
      <c r="C160" s="99" t="s">
        <v>535</v>
      </c>
      <c r="D160" s="99" t="s">
        <v>536</v>
      </c>
    </row>
    <row r="161" spans="1:4" ht="14.25">
      <c r="A161" s="112" t="s">
        <v>711</v>
      </c>
      <c r="B161" s="101" t="s">
        <v>690</v>
      </c>
      <c r="C161" s="99" t="s">
        <v>535</v>
      </c>
      <c r="D161" s="99" t="s">
        <v>536</v>
      </c>
    </row>
    <row r="162" spans="1:4" ht="14.25">
      <c r="A162" s="112" t="s">
        <v>712</v>
      </c>
      <c r="B162" s="101" t="s">
        <v>690</v>
      </c>
      <c r="C162" s="99" t="s">
        <v>535</v>
      </c>
      <c r="D162" s="99" t="s">
        <v>536</v>
      </c>
    </row>
    <row r="163" spans="1:4" ht="14.25">
      <c r="A163" s="88" t="s">
        <v>713</v>
      </c>
      <c r="B163" s="101" t="s">
        <v>690</v>
      </c>
      <c r="C163" s="99" t="s">
        <v>535</v>
      </c>
      <c r="D163" s="99" t="s">
        <v>536</v>
      </c>
    </row>
    <row r="164" spans="1:4" ht="14.25">
      <c r="A164" s="112" t="s">
        <v>714</v>
      </c>
      <c r="B164" s="116" t="s">
        <v>690</v>
      </c>
      <c r="C164" s="99" t="s">
        <v>542</v>
      </c>
      <c r="D164" s="99" t="s">
        <v>536</v>
      </c>
    </row>
    <row r="165" spans="1:4" ht="14.25">
      <c r="A165" s="88" t="s">
        <v>715</v>
      </c>
      <c r="B165" s="105" t="s">
        <v>690</v>
      </c>
      <c r="C165" s="99" t="s">
        <v>542</v>
      </c>
      <c r="D165" s="99" t="s">
        <v>536</v>
      </c>
    </row>
    <row r="166" spans="1:4" ht="14.25">
      <c r="A166" s="112" t="s">
        <v>716</v>
      </c>
      <c r="B166" s="116" t="s">
        <v>690</v>
      </c>
      <c r="C166" s="99" t="s">
        <v>535</v>
      </c>
      <c r="D166" s="99" t="s">
        <v>536</v>
      </c>
    </row>
    <row r="167" spans="1:4" ht="14.25">
      <c r="A167" s="112" t="s">
        <v>717</v>
      </c>
      <c r="B167" s="105" t="s">
        <v>690</v>
      </c>
      <c r="C167" s="99" t="s">
        <v>535</v>
      </c>
      <c r="D167" s="99" t="s">
        <v>536</v>
      </c>
    </row>
    <row r="168" spans="1:4" ht="14.25">
      <c r="A168" s="112" t="s">
        <v>718</v>
      </c>
      <c r="B168" s="101" t="s">
        <v>690</v>
      </c>
      <c r="C168" s="99" t="s">
        <v>535</v>
      </c>
      <c r="D168" s="99" t="s">
        <v>536</v>
      </c>
    </row>
    <row r="169" spans="1:4" ht="14.25">
      <c r="A169" s="112" t="s">
        <v>719</v>
      </c>
      <c r="B169" s="101" t="s">
        <v>690</v>
      </c>
      <c r="C169" s="99" t="s">
        <v>535</v>
      </c>
      <c r="D169" s="99" t="s">
        <v>536</v>
      </c>
    </row>
    <row r="170" spans="1:4" ht="14.25">
      <c r="A170" s="112" t="s">
        <v>720</v>
      </c>
      <c r="B170" s="116" t="s">
        <v>690</v>
      </c>
      <c r="C170" s="99" t="s">
        <v>542</v>
      </c>
      <c r="D170" s="99" t="s">
        <v>536</v>
      </c>
    </row>
    <row r="171" spans="1:4" ht="14.25">
      <c r="A171" s="112" t="s">
        <v>721</v>
      </c>
      <c r="B171" s="105" t="s">
        <v>690</v>
      </c>
      <c r="C171" s="99" t="s">
        <v>542</v>
      </c>
      <c r="D171" s="99" t="s">
        <v>536</v>
      </c>
    </row>
    <row r="172" spans="1:4" ht="14.25">
      <c r="A172" s="107" t="s">
        <v>722</v>
      </c>
      <c r="B172" s="101" t="s">
        <v>690</v>
      </c>
      <c r="C172" s="99" t="s">
        <v>535</v>
      </c>
      <c r="D172" s="99" t="s">
        <v>536</v>
      </c>
    </row>
    <row r="173" spans="1:4" ht="14.25">
      <c r="A173" s="110" t="s">
        <v>723</v>
      </c>
      <c r="B173" s="101" t="s">
        <v>724</v>
      </c>
      <c r="C173" s="99" t="s">
        <v>535</v>
      </c>
      <c r="D173" s="103" t="s">
        <v>540</v>
      </c>
    </row>
    <row r="174" spans="1:4" ht="14.25">
      <c r="A174" s="110" t="s">
        <v>725</v>
      </c>
      <c r="B174" s="116" t="s">
        <v>724</v>
      </c>
      <c r="C174" s="99" t="s">
        <v>542</v>
      </c>
      <c r="D174" s="99" t="s">
        <v>536</v>
      </c>
    </row>
    <row r="175" spans="1:4" ht="14.25">
      <c r="A175" s="107" t="s">
        <v>726</v>
      </c>
      <c r="B175" s="111" t="s">
        <v>727</v>
      </c>
      <c r="C175" s="99" t="s">
        <v>535</v>
      </c>
      <c r="D175" s="103" t="s">
        <v>540</v>
      </c>
    </row>
    <row r="176" spans="1:4" ht="14.25">
      <c r="A176" s="110" t="s">
        <v>728</v>
      </c>
      <c r="B176" s="111" t="s">
        <v>727</v>
      </c>
      <c r="C176" s="104" t="s">
        <v>535</v>
      </c>
      <c r="D176" s="114" t="s">
        <v>540</v>
      </c>
    </row>
  </sheetData>
  <sheetProtection/>
  <printOptions/>
  <pageMargins left="0.7480555555555556" right="0.7480555555555556" top="1.3776388888888889" bottom="1.3776388888888889" header="0.9838888888888889" footer="0.9838888888888889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5.75" customHeight="1"/>
  <cols>
    <col min="1" max="1" width="87.75390625" style="0" customWidth="1"/>
    <col min="2" max="2" width="11.375" style="0" customWidth="1"/>
    <col min="3" max="3" width="8.625" style="0" customWidth="1"/>
    <col min="4" max="4" width="14.75390625" style="0" customWidth="1"/>
    <col min="5" max="5" width="8.625" style="0" customWidth="1"/>
    <col min="6" max="16384" width="11.75390625" style="0" customWidth="1"/>
  </cols>
  <sheetData>
    <row r="1" spans="1:6" ht="14.25">
      <c r="A1" s="88" t="s">
        <v>729</v>
      </c>
      <c r="B1" s="88" t="s">
        <v>730</v>
      </c>
      <c r="C1" s="88" t="s">
        <v>731</v>
      </c>
      <c r="D1" s="88" t="s">
        <v>732</v>
      </c>
      <c r="E1" s="88" t="s">
        <v>733</v>
      </c>
      <c r="F1" s="88"/>
    </row>
    <row r="2" spans="1:6" ht="14.25">
      <c r="A2" s="88" t="s">
        <v>734</v>
      </c>
      <c r="B2" s="88" t="s">
        <v>735</v>
      </c>
      <c r="C2" s="117" t="s">
        <v>736</v>
      </c>
      <c r="D2" s="117" t="s">
        <v>737</v>
      </c>
      <c r="E2" s="88"/>
      <c r="F2" s="88"/>
    </row>
    <row r="3" spans="1:6" ht="14.25">
      <c r="A3" s="88" t="s">
        <v>738</v>
      </c>
      <c r="B3" s="88" t="s">
        <v>735</v>
      </c>
      <c r="C3" s="117" t="s">
        <v>739</v>
      </c>
      <c r="D3" s="117" t="s">
        <v>740</v>
      </c>
      <c r="E3" s="88"/>
      <c r="F3" s="88"/>
    </row>
    <row r="4" spans="1:6" ht="14.25">
      <c r="A4" s="88" t="s">
        <v>741</v>
      </c>
      <c r="B4" s="88" t="s">
        <v>735</v>
      </c>
      <c r="C4" s="117" t="s">
        <v>742</v>
      </c>
      <c r="D4" s="117" t="s">
        <v>743</v>
      </c>
      <c r="E4" s="88"/>
      <c r="F4" s="88"/>
    </row>
    <row r="5" spans="1:6" ht="14.25">
      <c r="A5" s="88" t="s">
        <v>744</v>
      </c>
      <c r="B5" s="88" t="s">
        <v>735</v>
      </c>
      <c r="C5" s="117" t="s">
        <v>745</v>
      </c>
      <c r="D5" s="117" t="s">
        <v>746</v>
      </c>
      <c r="E5" s="88"/>
      <c r="F5" s="88"/>
    </row>
    <row r="6" spans="1:6" ht="14.25">
      <c r="A6" s="88" t="s">
        <v>747</v>
      </c>
      <c r="B6" s="88" t="s">
        <v>735</v>
      </c>
      <c r="C6" s="117" t="s">
        <v>748</v>
      </c>
      <c r="D6" s="117" t="s">
        <v>749</v>
      </c>
      <c r="E6" s="88"/>
      <c r="F6" s="88"/>
    </row>
    <row r="7" spans="1:6" ht="14.25">
      <c r="A7" s="88" t="s">
        <v>750</v>
      </c>
      <c r="B7" s="88" t="s">
        <v>751</v>
      </c>
      <c r="C7" s="117" t="s">
        <v>752</v>
      </c>
      <c r="D7" s="117" t="s">
        <v>753</v>
      </c>
      <c r="E7" s="117" t="s">
        <v>754</v>
      </c>
      <c r="F7" s="88"/>
    </row>
    <row r="8" spans="1:6" ht="14.25">
      <c r="A8" s="88" t="s">
        <v>755</v>
      </c>
      <c r="B8" s="88" t="s">
        <v>751</v>
      </c>
      <c r="C8" s="117" t="s">
        <v>752</v>
      </c>
      <c r="D8" s="117" t="s">
        <v>756</v>
      </c>
      <c r="E8" s="117" t="s">
        <v>757</v>
      </c>
      <c r="F8" s="88"/>
    </row>
    <row r="9" spans="1:6" ht="14.25">
      <c r="A9" s="88" t="s">
        <v>758</v>
      </c>
      <c r="B9" s="88" t="s">
        <v>751</v>
      </c>
      <c r="C9" s="117" t="s">
        <v>759</v>
      </c>
      <c r="D9" s="117" t="s">
        <v>760</v>
      </c>
      <c r="E9" s="117" t="s">
        <v>761</v>
      </c>
      <c r="F9" s="88"/>
    </row>
    <row r="10" spans="1:6" ht="14.25">
      <c r="A10" s="88" t="s">
        <v>762</v>
      </c>
      <c r="B10" s="88" t="s">
        <v>751</v>
      </c>
      <c r="C10" s="117" t="s">
        <v>763</v>
      </c>
      <c r="D10" s="117" t="s">
        <v>760</v>
      </c>
      <c r="E10" s="117" t="s">
        <v>764</v>
      </c>
      <c r="F10" s="88"/>
    </row>
    <row r="11" spans="1:6" ht="14.25">
      <c r="A11" s="88" t="s">
        <v>765</v>
      </c>
      <c r="B11" s="88" t="s">
        <v>751</v>
      </c>
      <c r="C11" s="117" t="s">
        <v>766</v>
      </c>
      <c r="D11" s="117" t="s">
        <v>760</v>
      </c>
      <c r="E11" s="117" t="s">
        <v>760</v>
      </c>
      <c r="F11" s="88"/>
    </row>
    <row r="12" spans="1:6" ht="14.25">
      <c r="A12" s="88" t="s">
        <v>767</v>
      </c>
      <c r="B12" s="88" t="s">
        <v>751</v>
      </c>
      <c r="C12" s="117" t="s">
        <v>768</v>
      </c>
      <c r="D12" s="117" t="s">
        <v>769</v>
      </c>
      <c r="E12" s="117" t="s">
        <v>770</v>
      </c>
      <c r="F12" s="88"/>
    </row>
    <row r="13" spans="1:6" ht="14.25">
      <c r="A13" s="88" t="s">
        <v>771</v>
      </c>
      <c r="B13" s="88" t="s">
        <v>751</v>
      </c>
      <c r="C13" s="117" t="s">
        <v>763</v>
      </c>
      <c r="D13" s="117" t="s">
        <v>772</v>
      </c>
      <c r="E13" s="117" t="s">
        <v>773</v>
      </c>
      <c r="F13" s="88"/>
    </row>
    <row r="14" spans="1:6" ht="14.25">
      <c r="A14" s="88" t="s">
        <v>774</v>
      </c>
      <c r="B14" s="88" t="s">
        <v>751</v>
      </c>
      <c r="C14" s="117" t="s">
        <v>775</v>
      </c>
      <c r="D14" s="117" t="s">
        <v>776</v>
      </c>
      <c r="E14" s="117" t="s">
        <v>777</v>
      </c>
      <c r="F14" s="88"/>
    </row>
    <row r="15" spans="1:6" ht="14.25">
      <c r="A15" s="88" t="s">
        <v>778</v>
      </c>
      <c r="B15" s="88" t="s">
        <v>751</v>
      </c>
      <c r="C15" s="117" t="s">
        <v>779</v>
      </c>
      <c r="D15" s="117" t="s">
        <v>780</v>
      </c>
      <c r="E15" s="117" t="s">
        <v>781</v>
      </c>
      <c r="F15" s="88"/>
    </row>
    <row r="16" spans="1:6" ht="14.25">
      <c r="A16" s="88" t="s">
        <v>782</v>
      </c>
      <c r="B16" s="88" t="s">
        <v>751</v>
      </c>
      <c r="C16" s="117" t="s">
        <v>783</v>
      </c>
      <c r="D16" s="117" t="s">
        <v>784</v>
      </c>
      <c r="E16" s="117" t="s">
        <v>785</v>
      </c>
      <c r="F16" s="88"/>
    </row>
    <row r="17" spans="1:6" ht="14.25">
      <c r="A17" s="88" t="s">
        <v>786</v>
      </c>
      <c r="B17" s="88" t="s">
        <v>751</v>
      </c>
      <c r="C17" s="117" t="s">
        <v>787</v>
      </c>
      <c r="D17" s="117" t="s">
        <v>784</v>
      </c>
      <c r="E17" s="117" t="s">
        <v>784</v>
      </c>
      <c r="F17" s="88"/>
    </row>
    <row r="18" spans="1:6" ht="14.25">
      <c r="A18" s="88" t="s">
        <v>788</v>
      </c>
      <c r="B18" s="88" t="s">
        <v>751</v>
      </c>
      <c r="C18" s="117" t="s">
        <v>789</v>
      </c>
      <c r="D18" s="117" t="s">
        <v>787</v>
      </c>
      <c r="E18" s="117" t="s">
        <v>787</v>
      </c>
      <c r="F18" s="88"/>
    </row>
    <row r="19" spans="1:6" ht="14.25">
      <c r="A19" s="88" t="s">
        <v>790</v>
      </c>
      <c r="B19" s="88" t="s">
        <v>751</v>
      </c>
      <c r="C19" s="117" t="s">
        <v>791</v>
      </c>
      <c r="D19" s="117" t="s">
        <v>792</v>
      </c>
      <c r="E19" s="117" t="s">
        <v>792</v>
      </c>
      <c r="F19" s="88"/>
    </row>
    <row r="20" spans="1:6" ht="14.25">
      <c r="A20" s="88" t="s">
        <v>793</v>
      </c>
      <c r="B20" s="88" t="s">
        <v>751</v>
      </c>
      <c r="C20" s="117" t="s">
        <v>794</v>
      </c>
      <c r="D20" s="117" t="s">
        <v>795</v>
      </c>
      <c r="E20" s="117" t="s">
        <v>796</v>
      </c>
      <c r="F20" s="88"/>
    </row>
    <row r="21" spans="1:6" ht="14.25">
      <c r="A21" s="88" t="s">
        <v>797</v>
      </c>
      <c r="B21" s="88" t="s">
        <v>751</v>
      </c>
      <c r="C21" s="117" t="s">
        <v>798</v>
      </c>
      <c r="D21" s="88"/>
      <c r="E21" s="117" t="s">
        <v>799</v>
      </c>
      <c r="F21" s="88"/>
    </row>
    <row r="22" spans="1:6" ht="14.25">
      <c r="A22" s="88" t="s">
        <v>800</v>
      </c>
      <c r="B22" s="88" t="s">
        <v>751</v>
      </c>
      <c r="C22" s="117" t="s">
        <v>801</v>
      </c>
      <c r="D22" s="117" t="s">
        <v>802</v>
      </c>
      <c r="E22" s="117" t="s">
        <v>802</v>
      </c>
      <c r="F22" s="88"/>
    </row>
    <row r="23" spans="1:6" ht="14.25">
      <c r="A23" s="88" t="s">
        <v>803</v>
      </c>
      <c r="B23" s="88" t="s">
        <v>751</v>
      </c>
      <c r="C23" s="117" t="s">
        <v>804</v>
      </c>
      <c r="D23" s="117" t="s">
        <v>805</v>
      </c>
      <c r="E23" s="117" t="s">
        <v>806</v>
      </c>
      <c r="F23" s="88"/>
    </row>
    <row r="24" spans="1:6" ht="14.25">
      <c r="A24" s="88"/>
      <c r="B24" s="88"/>
      <c r="C24" s="117"/>
      <c r="D24" s="117"/>
      <c r="E24" s="117"/>
      <c r="F24" s="88"/>
    </row>
    <row r="25" spans="1:6" ht="14.25">
      <c r="A25" s="88"/>
      <c r="B25" s="88"/>
      <c r="C25" s="117"/>
      <c r="D25" s="117"/>
      <c r="E25" s="117"/>
      <c r="F25" s="88"/>
    </row>
    <row r="26" spans="1:6" ht="14.25">
      <c r="A26" s="88"/>
      <c r="B26" s="88"/>
      <c r="C26" s="117"/>
      <c r="D26" s="117"/>
      <c r="E26" s="117"/>
      <c r="F26" s="88"/>
    </row>
    <row r="27" spans="1:6" ht="14.25">
      <c r="A27" s="88"/>
      <c r="B27" s="88"/>
      <c r="C27" s="117"/>
      <c r="D27" s="117"/>
      <c r="E27" s="117"/>
      <c r="F27" s="88"/>
    </row>
    <row r="28" spans="1:6" ht="14.25">
      <c r="A28" s="88"/>
      <c r="B28" s="88"/>
      <c r="C28" s="117"/>
      <c r="D28" s="117"/>
      <c r="E28" s="117"/>
      <c r="F28" s="88"/>
    </row>
    <row r="29" spans="1:6" ht="14.25">
      <c r="A29" s="88"/>
      <c r="B29" s="88"/>
      <c r="C29" s="117"/>
      <c r="D29" s="117"/>
      <c r="E29" s="117"/>
      <c r="F29" s="88"/>
    </row>
    <row r="30" spans="1:6" ht="14.25">
      <c r="A30" s="88"/>
      <c r="B30" s="88"/>
      <c r="C30" s="117"/>
      <c r="D30" s="117"/>
      <c r="E30" s="117"/>
      <c r="F30" s="88"/>
    </row>
  </sheetData>
  <sheetProtection/>
  <printOptions/>
  <pageMargins left="0.7480555555555556" right="0.7480555555555556" top="1.3776388888888889" bottom="1.3776388888888889" header="0.9838888888888889" footer="0.983888888888888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Asley Arcoverde</dc:creator>
  <cp:keywords/>
  <dc:description/>
  <cp:lastModifiedBy>asley</cp:lastModifiedBy>
  <dcterms:created xsi:type="dcterms:W3CDTF">2024-03-26T21:42:04Z</dcterms:created>
  <dcterms:modified xsi:type="dcterms:W3CDTF">2024-03-26T21:42:14Z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