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v-2018" sheetId="1" r:id="rId4"/>
  </sheets>
  <definedNames/>
  <calcPr/>
</workbook>
</file>

<file path=xl/sharedStrings.xml><?xml version="1.0" encoding="utf-8"?>
<sst xmlns="http://schemas.openxmlformats.org/spreadsheetml/2006/main" count="871" uniqueCount="337">
  <si>
    <t>mês/ano:</t>
  </si>
  <si>
    <t xml:space="preserve">Processo de Compra: </t>
  </si>
  <si>
    <t>0180/2018</t>
  </si>
  <si>
    <t xml:space="preserve">Valor Total: </t>
  </si>
  <si>
    <t xml:space="preserve">Credor: </t>
  </si>
  <si>
    <t>ANA CRISTINA P. MARECOS - EVENTOS – ME</t>
  </si>
  <si>
    <t xml:space="preserve">CNPJ: </t>
  </si>
  <si>
    <t>Objeto:</t>
  </si>
  <si>
    <t>Fornecimento de coffee break, destinado a eventos de capacitação realizados pela Escola Judicial do TRT da 15ª Região, na cidade de Campinas.</t>
  </si>
  <si>
    <t xml:space="preserve">ARP: </t>
  </si>
  <si>
    <t>- Pregão Eletrônico - SRP</t>
  </si>
  <si>
    <t>Lote- Item</t>
  </si>
  <si>
    <t>Descrição</t>
  </si>
  <si>
    <t>Unid.</t>
  </si>
  <si>
    <t>Qtde</t>
  </si>
  <si>
    <t>Valor Unitário R$</t>
  </si>
  <si>
    <t>Valor Total R$</t>
  </si>
  <si>
    <t>1-1</t>
  </si>
  <si>
    <r>
      <rPr>
        <rFont val="Arial"/>
        <b/>
        <sz val="10.0"/>
      </rPr>
      <t xml:space="preserve">Coffee Break Tipo 1
</t>
    </r>
    <r>
      <rPr>
        <rFont val="Arial"/>
        <sz val="10.0"/>
      </rPr>
      <t xml:space="preserve">Fornecimento de coffee break sem infraestrutura, montagem ou serviço de buffet.
Alimentos e bebidas do Tipo 1 (por pessoa): 
a) 1 (um) salgado assado vegetariano (identificado por placa) e 1 (um) pedaço de lanche de metro (já fatiado) ou 1 mini sanduíche;  
b) 1 (um) pedaço de bolo doce (já cortado);
c)  150 (cento e cinquenta) ml de refrigerante ou suco industrializado gelado. 
</t>
    </r>
    <r>
      <rPr>
        <rFont val="Arial"/>
        <b/>
        <sz val="10.0"/>
      </rPr>
      <t>Classificação orçamentária: “Capacitação de Recursos Humanos”</t>
    </r>
  </si>
  <si>
    <t>un.</t>
  </si>
  <si>
    <t>1-2</t>
  </si>
  <si>
    <r>
      <rPr>
        <rFont val="Arial"/>
        <b/>
        <sz val="10.0"/>
      </rPr>
      <t xml:space="preserve">Coffee Break Tipo 2
</t>
    </r>
    <r>
      <rPr>
        <rFont val="Arial"/>
        <sz val="10.0"/>
      </rPr>
      <t xml:space="preserve">Fornecimento de coffee break com infraestrutura, montagem e serviço de buffet.
Alimentos e bebidas do Tipo 2 (por pessoa): 
a) 1 (um) salgado assado vegetariano (identificado por placa) e 1 (um) pedaço de lanche de metro (já fatiado) ou 1 mini sanduíche;  
b) 1 (um) pedaço de bolo doce (já cortado) e 1 (um) doce;
c)  150 (cento e cinquenta) ml de refrigerante ou suco industrializado gelado;
d) 200 (duzentos) ml de água mineral ou industrializada, sem gás, acondicionada em copos, servida diretamente na embalagem, nas opções gelada e em temperatura ambiente;
e) 50 (cinquenta) ml de café, não adoçado. 
</t>
    </r>
    <r>
      <rPr>
        <rFont val="Arial"/>
        <b/>
        <sz val="10.0"/>
      </rPr>
      <t>Classificação orçamentária: “Trabalho Seguro”</t>
    </r>
  </si>
  <si>
    <t>DETRONIX INDÚSTRIA ELETRÔNICA LTDA.</t>
  </si>
  <si>
    <t>Fornecimento e instalação de Portal detector d e metais para o Fórum Trabalhista de Campinas.</t>
  </si>
  <si>
    <t>0638/2018</t>
  </si>
  <si>
    <t xml:space="preserve">Observação: </t>
  </si>
  <si>
    <t>O objeto em epígrafe será adquirido por meio de Adesão, cujas especificações e condições estão contidas no edital e anexos do pregão eletrônico nº 63/2017, do Tribunal Regional do Trabalho da 9ª Região, fls. 25/33, Ata de Registro de Preços a fl. 03.</t>
  </si>
  <si>
    <t xml:space="preserve">Item </t>
  </si>
  <si>
    <t>Qtde.</t>
  </si>
  <si>
    <r>
      <rPr>
        <rFont val="Arial"/>
        <b/>
        <sz val="9.0"/>
      </rPr>
      <t xml:space="preserve">FORNECIMENTO E INSTALAÇÃO DE PORTAL DETECTOR DE METAIS:
</t>
    </r>
    <r>
      <rPr>
        <rFont val="Arial"/>
        <sz val="9.0"/>
      </rPr>
      <t xml:space="preserve">
</t>
    </r>
    <r>
      <rPr>
        <rFont val="Arial"/>
        <b/>
        <sz val="8.0"/>
      </rPr>
      <t>Funções:</t>
    </r>
    <r>
      <rPr>
        <rFont val="Arial"/>
        <sz val="8.0"/>
      </rPr>
      <t xml:space="preserve"> Ajustes de sensibilidade independentes por área; Indicação luminosa do posicionamento do objeto metálico detectado; Possibilidade de ajuste de discriminação entre metais ferrosos e não ferrosos, ou ambos; Capaz de detectar pequenos objetos metálicos tais como: munições, lâminas, ferramentas, armas diversas e equipamentos eletrônicos; Contador de eventos de detecção; Contador de passagens bidirecional; Alarme sonoro com ajuste de volume e tom. (No o uso de 2 equipamentos ou mais, deve possibilitar a identificação, através do áudio, o equipamento que efetuou a detecção); Ajuste automático de sensibilidade, mediante auto calibração por amostragem de material a ser detectado; Múltiplos canais de frequência possibilitando a instalação de vários equipamentos um ao lado do outro trabalhando no mesmo ambiente; Auto diagnose que acusa possíveis falhas no sistema;
</t>
    </r>
    <r>
      <rPr>
        <rFont val="Arial"/>
        <b/>
        <sz val="8.0"/>
      </rPr>
      <t>Características técnicas:</t>
    </r>
    <r>
      <rPr>
        <rFont val="Arial"/>
        <sz val="8.0"/>
      </rPr>
      <t xml:space="preserve"> Sistema digital micro processado; Possuir, no mínimo, 08 áreas independentes de detecção; Senha alfanumérica com 2 (dois) níveis de acesso (usuário /técnico); Relógio (data e hora); Sensibilidade com 100 níveis de ajuste independente por zona; Homogeneidade de detecção em toda sua área útil; Saída de relé (10 A) NA/NF permitindo comandar ou acionar outros dispositivos a partir do sinal da detecção; Operar nas condições climáticas entre -10º C à + 55º C e de 0 a 95% de umidade (sem condensação); Memória não volátil de tecnologia EEPROM (não requerer bateria para armazenar seus dados); Fonte de alimentação.
</t>
    </r>
    <r>
      <rPr>
        <rFont val="Arial"/>
        <b/>
        <sz val="8.0"/>
      </rPr>
      <t>Estrutura:</t>
    </r>
    <r>
      <rPr>
        <rFont val="Arial"/>
        <sz val="8.0"/>
      </rPr>
      <t xml:space="preserve"> Estrutura resistente a impactos mecânicos e condições severas de fluxo de passantes; Estrutura com Grau de Proteção mínimo IP20; Teto em aço carbono com pintura epóxi; Painel de comando em plástico ABS com proteção basculante em policarbonato transparente; Indicadores luminosos de detecção em toda a extensão lateral do equipamento;
</t>
    </r>
    <r>
      <rPr>
        <rFont val="Arial"/>
        <b/>
        <sz val="8.0"/>
      </rPr>
      <t>Painel:</t>
    </r>
    <r>
      <rPr>
        <rFont val="Arial"/>
        <sz val="8.0"/>
      </rPr>
      <t xml:space="preserve"> Chave liga/desliga cilíndrica no painel de comando; Indicador gráfico para visualização dos níveis do sinal de detecção; Teclado de acesso para configurações permitindo acesso à todos os parâmetros de ajustes; Display alfanumérico de duas linhas por 16 colunas tipo “big numbers”, com alta definição para melhor visualização;
</t>
    </r>
    <r>
      <rPr>
        <rFont val="Arial"/>
        <b/>
        <sz val="8.0"/>
      </rPr>
      <t>Normas e Laudos:</t>
    </r>
    <r>
      <rPr>
        <rFont val="Arial"/>
        <sz val="8.0"/>
      </rPr>
      <t xml:space="preserve"> Laudo técnico 2000/00949/001 CIENTEC (ou equivalente); O equipamento não pode oferecer nenhum risco à portadores de marca-passos nem a mídias de armazenamento (CD, disquete, cartões magnéticos e similares); Deve ser adequado aos padrões internacionais NIJ 0601- 02 e CE;
</t>
    </r>
    <r>
      <rPr>
        <rFont val="Arial"/>
        <b/>
        <sz val="8.0"/>
      </rPr>
      <t>Opcionais obrigatórios:</t>
    </r>
    <r>
      <rPr>
        <rFont val="Arial"/>
        <sz val="8.0"/>
      </rPr>
      <t xml:space="preserve"> Nobreak;
</t>
    </r>
    <r>
      <rPr>
        <rFont val="Arial"/>
        <b/>
        <sz val="8.0"/>
      </rPr>
      <t>Dimensões aproximadas:</t>
    </r>
    <r>
      <rPr>
        <rFont val="Arial"/>
        <sz val="8.0"/>
      </rPr>
      <t xml:space="preserve"> Largura interna mínima (vão livre): 70cm, Altura interna mínima (vão livre): 2,05m, Largura interna máxima (vão livre): 90cm e Altura interna máxima (vão livre): 2,20m.
</t>
    </r>
    <r>
      <rPr>
        <rFont val="Arial"/>
        <b/>
        <sz val="8.0"/>
      </rPr>
      <t>Outras características:</t>
    </r>
    <r>
      <rPr>
        <rFont val="Arial"/>
        <sz val="8.0"/>
      </rPr>
      <t xml:space="preserve"> Painéis laterais com indicador luminoso em ambos os lados; cor cinza claro ou equivalente (cor neutra “Exemplo: inox”); Estrutura externa robusta em MDF, aço e alumínio, com acabamento em PVC de alto impacto.
</t>
    </r>
    <r>
      <rPr>
        <rFont val="Arial"/>
        <b/>
        <sz val="8.0"/>
      </rPr>
      <t>Referência:</t>
    </r>
    <r>
      <rPr>
        <rFont val="Arial"/>
        <sz val="8.0"/>
      </rPr>
      <t xml:space="preserve"> Magnetec - MAG XXI 600/8P; Detronix HS/8s ou Similar
</t>
    </r>
    <r>
      <rPr>
        <rFont val="Arial"/>
        <sz val="9.0"/>
      </rPr>
      <t xml:space="preserve">
</t>
    </r>
    <r>
      <rPr>
        <rFont val="Arial"/>
        <b/>
        <sz val="9.0"/>
      </rPr>
      <t>Marca/Modelo: DETRONIX / METTUS DX8S</t>
    </r>
  </si>
  <si>
    <t>0547/2017</t>
  </si>
  <si>
    <t>ALESSANDRA APARECIDA CONTRERA  EPP</t>
  </si>
  <si>
    <t>04.838.365/0001-40</t>
  </si>
  <si>
    <t>Aquisição e instalação de letras e brasões, destinados às diversas Unidades deste E. Tribunal.</t>
  </si>
  <si>
    <t>1-21</t>
  </si>
  <si>
    <t>Letreiro em chapa para fachada: letra tipo caixa alta, em metal galvanizado, espessura de 1 mm, pintada na cor preta, a ser fixada com pinos não aparentes. Medida: 25 cm de altura.</t>
  </si>
  <si>
    <t>letras</t>
  </si>
  <si>
    <t>1-18</t>
  </si>
  <si>
    <t>Letreiro em chapa para fachada: letra tipo caixa alta, em metal galvanizado, espessura de 1 mm, pintada na cor preta, a ser fixada com pinos não aparentes. Medida: 18 cm de altura.</t>
  </si>
  <si>
    <t>1-45</t>
  </si>
  <si>
    <t>Brasão da República Federativa do Brasil: Tipo caixa alta, em aço inox 304, escovado, espessura de 1 mm, gravação em baixo-relevo nas cores do Brasão da República Federativa do Brasil. Medida: 60 cm de altura</t>
  </si>
  <si>
    <t xml:space="preserve"> unidades</t>
  </si>
  <si>
    <t>1-57</t>
  </si>
  <si>
    <t>Instalação de letreiros na Circunscrição V 
Observação: deve ser considerada a altura média de 3 a 7 metros para instalação.</t>
  </si>
  <si>
    <t>1-65</t>
  </si>
  <si>
    <t>Instalação de brasões na Circunscrição V 
Observação: deve ser considerada a altura média de 3 a 7 metros para instalação</t>
  </si>
  <si>
    <t>unidades</t>
  </si>
  <si>
    <t>0056/2018</t>
  </si>
  <si>
    <t>EXITO DISTRIBUIDORA E COMÉRCIO DE LIVROS LTDA</t>
  </si>
  <si>
    <t>Aquisição de obras literárias de origem nacional, destinadas à Biblioteca e aos diversos setores deste E. Tribunal</t>
  </si>
  <si>
    <t>Obras Literárias de origem nacional destinadas à BIBLIOTECA</t>
  </si>
  <si>
    <t>Obras Literárias de origem nacional destinadas a UNIDADES DIVERSAS</t>
  </si>
  <si>
    <t>0696/2017-B</t>
  </si>
  <si>
    <t>BALI COMERCIAL E CONSTRUÇÃO LTDA ME</t>
  </si>
  <si>
    <t>12.991.409/0001-04</t>
  </si>
  <si>
    <t>Aquisição e instalação de módulos para tablado e carpetes para tablados destinados às salas de audiência, a serem utilizados nas Unidades de todas as circunscrições deste E. Tribunal</t>
  </si>
  <si>
    <t>CIRCUNSCRIÇÃO IV – SERTÃOZINHO</t>
  </si>
  <si>
    <t>4-1</t>
  </si>
  <si>
    <t>Fabricação e instalação de tablados carpetados para salas de audiências. Módulos em compensado laminado naval, espessura de15 mm, medindo 2 m de comprimento, 1 m de largura e 0,15 m de altura, unidos por parafusos para atingir a medida necessitada. Após a montagem dos módulos no local, o tablado deve receberacabamento com carpete tipo forração, alto tráfego, agulhada com base resinada, com espessura de 4 a 5 mm, na cor cinza grafite.</t>
  </si>
  <si>
    <t>m²</t>
  </si>
  <si>
    <t>4-2</t>
  </si>
  <si>
    <t>Carpete: tipo forração, alto tráfego, agulhada com base resinada, com espessura de 4 a 5 mm, na cor cinza grafite, devidamente instalados em tablados, fabricados em módulos com compensado laminado naval, espessura de 15 mm, medindo 2 m de comprimento, 1 m de largura e 0,15 m de altura.</t>
  </si>
  <si>
    <t>FRANCA, CANASSA &amp; CIA LTDA</t>
  </si>
  <si>
    <t>Prestação de serviços de impressões monocromática e policromática, incluindo programação visual e editoração eletrônica e acabamentos afins, utilizando equipamento a laser digital de rede e acessórios, bem como off-set, incluindo o fornecimento de todo o material de suprimento, papel, custos com impressão da chapa e mão de obra especializada.</t>
  </si>
  <si>
    <t>0653/2018</t>
  </si>
  <si>
    <t>O objeto em epígrafe será adquirido por meio de Adesão, cujas especificações e condições estão contidas no edital e anexos do pregão eletrônico nº 33/2018, do Tribunal Regional do Trabalho da 24ª Região, fls. 09/19, Ata de Registro de Preços nº 23/2018, a fl. 20/21.</t>
  </si>
  <si>
    <r>
      <rPr>
        <rFont val="Arial"/>
        <b/>
        <sz val="9.0"/>
      </rPr>
      <t xml:space="preserve">CONVITE COM ENVELOPE COM UMA FITA
</t>
    </r>
    <r>
      <rPr>
        <rFont val="Arial"/>
        <sz val="9.0"/>
      </rPr>
      <t xml:space="preserve">
</t>
    </r>
    <r>
      <rPr>
        <rFont val="Arial"/>
        <b/>
        <sz val="9.0"/>
      </rPr>
      <t xml:space="preserve">(Ordem Guaicurus do Mérito Judiciário do Trabalho)
</t>
    </r>
    <r>
      <rPr>
        <rFont val="Arial"/>
        <sz val="9.0"/>
      </rPr>
      <t xml:space="preserve">
</t>
    </r>
    <r>
      <rPr>
        <rFont val="Arial"/>
        <b/>
        <sz val="9.0"/>
      </rPr>
      <t>Convite:</t>
    </r>
    <r>
      <rPr>
        <rFont val="Arial"/>
        <sz val="9.0"/>
      </rPr>
      <t xml:space="preserve"> Papel linho telado, cor branca, 240g/m², tamanho 135 x 285 mm, acabamento em 4 (quatro) cores na frente. No verso do convite, impressão em uma cor, contendo a relação dos agraciados pelo grau de indicação.
</t>
    </r>
    <r>
      <rPr>
        <rFont val="Arial"/>
        <b/>
        <sz val="9.0"/>
      </rPr>
      <t xml:space="preserve">Envelope: </t>
    </r>
    <r>
      <rPr>
        <rFont val="Arial"/>
        <sz val="9.0"/>
      </rPr>
      <t xml:space="preserve">Papel color plus azul marinho, 240g/m², tamanho 312 x 295 mm aberto e 140 x 290 mm fechado, acabamento: faca e cola. A amostra da cor será fornecida pela Seção de Cerimonial.
</t>
    </r>
    <r>
      <rPr>
        <rFont val="Arial"/>
        <b/>
        <sz val="9.0"/>
      </rPr>
      <t>Fita:</t>
    </r>
    <r>
      <rPr>
        <rFont val="Arial"/>
        <sz val="9.0"/>
      </rPr>
      <t xml:space="preserve"> Papel tipo linho telado 240g/m², cor branca, impressão 1x0, formato 4 x 60 cm, acabamento com cola. A amostra da fita será fornecida pela Seção de Cerimonial.
</t>
    </r>
    <r>
      <rPr>
        <rFont val="Arial"/>
        <b/>
        <sz val="9.0"/>
      </rPr>
      <t>Obs.:</t>
    </r>
    <r>
      <rPr>
        <rFont val="Arial"/>
        <sz val="9.0"/>
      </rPr>
      <t xml:space="preserve"> No verso do envelope deverá ser colocado o endereço do TRT/15ª Região, em uma cor, a ser fornecido pela Seção de Cerimonial.
Encartados e embalados.
COM APRESENTAÇÃO DA ARTE FINAL</t>
    </r>
  </si>
  <si>
    <t>0490/2018</t>
  </si>
  <si>
    <t>BRINDES INTELIGENTES – INDUSTRIA E COMERCIO DE BRINDES LTDA – EPP</t>
  </si>
  <si>
    <t>00.130.699/0001-04</t>
  </si>
  <si>
    <t>Aquisição de camisetas em algodão, personalizadas, destinadas às campanhas do Comitê de Combate ao Trabalho Infantil e de estímulo à Aprendizagem deste E. TRT</t>
  </si>
  <si>
    <t>Destino</t>
  </si>
  <si>
    <t>Camisetas tamanho M em malha 100% algodão, cor branca, decote careca, com gravação em silkscreen na parte da frente em duas cores puras.
Marca: Brindes/ Camiseta Algodão</t>
  </si>
  <si>
    <t>Comitê Trabalho Seguro</t>
  </si>
  <si>
    <t>Camisetas tamanho G em malha 100% algodão, cor branca, decote careca, com gravação em silkscreen na parte da frente em duas cores puras.
Marca: Brindes/ Camiseta Algodão</t>
  </si>
  <si>
    <t>Valor Total</t>
  </si>
  <si>
    <t>0802/2017</t>
  </si>
  <si>
    <t>JPG30 SINALIZAÇÃO E SEGURANÇA LTDA – ME</t>
  </si>
  <si>
    <t>Aquisição de placas comemorativas e de homenagem, destinadas a solenidades deste E. Tribunal.</t>
  </si>
  <si>
    <t>Marca</t>
  </si>
  <si>
    <t>Placa comemorativa em aço inox 304, escovado e brilhante, com espessura mínima de 1 milímetro, sem furo, com texto e moldura gravados em baixo relevo na cor preta e Brasão da República gravado em baixo relevo nas cores oficiais. Fixação com aplicação de fita adesiva dupla face de alta resistência, medindo, cada unidade, 70 cm de altura x 50 cm de largura.
Marca/Modelo: JPG30 / Placa Inox</t>
  </si>
  <si>
    <t>JPG30 / Placa Inox</t>
  </si>
  <si>
    <t>Placa de homenagem em aço inox 304, escovado e brilhante, com espessura mínima de 0,8 milímetros, com texto e moldura gravados em baixo relevo na cor preta e Brasão da República gravado em baixo relevo nas cores oficiais, com o respectivo estojo de veludo na cor preta, medindo, cada placa, 21 cm de altura x 15 cm de largura.
Marca/Modelo: JPG30 / Placa Inox</t>
  </si>
  <si>
    <t>unid.</t>
  </si>
  <si>
    <t>CP0609/18</t>
  </si>
  <si>
    <t xml:space="preserve"> DEXCEL INFORMÁTICA LTDA ME</t>
  </si>
  <si>
    <t xml:space="preserve"> 13.066.932/0001-89</t>
  </si>
  <si>
    <t>Aquisição de plotter multifuncional de alta produtividade (com scanner), instalada, incluindo o fornecimento de 02 (dois) cartuchos extras de cada cor</t>
  </si>
  <si>
    <t>- Pregão Eletrônico</t>
  </si>
  <si>
    <t xml:space="preserve">Multifuncional Plotter HP DesignJet T2530ps 36"- L2Y26A#B1K instalada, incluindo o fornecimento de 02(dois) cartuchos extras de cada cor e treinamento. Cartuchos de tinta originais HP: B3P19A Cartucho ciano HP DesignJet 727 de 130 ml; B3P20A Cartucho magenta HP DesignJet 727 de 130ml; B3P21A Cartucho amarelo HP DesignJet 727 de 130 ml; B3P22A Cartucho preto fosco HP DesignJet 727 de 130 ml; B3P23A Cartucho preto fotográfico HP DesignJet 727 de 130 ml; B3P24A Cartucho cinza HP DesignJet 727 de 130 ml. </t>
  </si>
  <si>
    <t>CP0375/18</t>
  </si>
  <si>
    <t>SALVI LOPES E CIA LTDA ME</t>
  </si>
  <si>
    <t>Aquisição de materiais odontológicos para atendimento a magistrados, servidores e seus dependentes neste E. Tribunal.</t>
  </si>
  <si>
    <t>Água oxigenada. Embalagem com 1000ml. Marca: BIOQUIMICA</t>
  </si>
  <si>
    <t>Afastador labial e de bochecha para a colagem de brackets, profilaxia, fotografias intra-orais, aplicação de flúor e restaurações adesivas. Autoclavável. Embalagem com 1 unidade.
Marca: MAQUIRA</t>
  </si>
  <si>
    <t>1-3</t>
  </si>
  <si>
    <t>Afastador labial e controlador língual com duas plataformas posicionadas para relaxamento da mordida . Autoclavável. Embalagem com duas unidades, tamanhos M e G. 
Marca: MAQUIRA</t>
  </si>
  <si>
    <t>1-4</t>
  </si>
  <si>
    <t>Álcool 70%. Embalagem com 1000 ml. Produto com registro ou notificação válidos junto à ANVISA. Marca: TUPI</t>
  </si>
  <si>
    <t>1-5</t>
  </si>
  <si>
    <t>Álcool 92,8%. Embalagem com 1000 ml. Produto com registro ou notificação válidos junto à ANVISA. Marca: TUPI</t>
  </si>
  <si>
    <t>1-6</t>
  </si>
  <si>
    <t>Clorexidina 2% para limpeza de cavidades Embalagem 100 ml. Marca: BIODINAMICA</t>
  </si>
  <si>
    <t>1-7</t>
  </si>
  <si>
    <t>Cera rosa 7, indicada para registro de mordida. Caixa com 18 unidades. Marca: ASFER</t>
  </si>
  <si>
    <t>1-8</t>
  </si>
  <si>
    <t xml:space="preserve">Coroa transparente para dentes anteriores indicadas para restaurações provisórias e definitivas. Embalagem com 64 unidades. Marca: TDV </t>
  </si>
  <si>
    <t>1-9</t>
  </si>
  <si>
    <t>Fio para retração gengival n° 00, extra fino. Embalagem com 244 cm.  Marca: BIODINAMICA</t>
  </si>
  <si>
    <t>1-10</t>
  </si>
  <si>
    <t>Fio para retração gengival nº 1, médio. Embalagem com 244 cm. Marca: BIODINAMICA</t>
  </si>
  <si>
    <t>1-11</t>
  </si>
  <si>
    <t>Pasta para polimento a base de óxido de alumínio de materiais restauradores em geral, viscosidade média, granulação extra fina. de 6 a 8 microns. Embalagem contendo: 1 seringa com 4g. Marca: DIAMOND</t>
  </si>
  <si>
    <t>1-12</t>
  </si>
  <si>
    <t>Protetor gengival fotopolimerizável. Embalagem com 2g. Marca: MAQUIRA</t>
  </si>
  <si>
    <t>1-13</t>
  </si>
  <si>
    <r>
      <rPr>
        <rFont val="Arial"/>
        <sz val="8.0"/>
      </rPr>
      <t xml:space="preserve">Solução Bucal Gluconato de Clorexidina a 0,12%, sem álcool. Embalagem com 2 litros. Marca: </t>
    </r>
    <r>
      <rPr>
        <rFont val="Calibri;Calibri"/>
        <color rgb="FF000000"/>
        <sz val="10.0"/>
      </rPr>
      <t xml:space="preserve">IODONTOSUL </t>
    </r>
  </si>
  <si>
    <t>1-14</t>
  </si>
  <si>
    <t>Sugador Descartável com fio em aço rígido interno para fixação imediata na posição. Embalagem com 40 unidades coloridas sortidas. Marca: SSPLUS</t>
  </si>
  <si>
    <t>1-15</t>
  </si>
  <si>
    <t>Agulha Descartável para irrigação 25 x 0,4mm. Marca: Injex , caixa com 100 unidades.  Marca: INJEX</t>
  </si>
  <si>
    <t>Caixa</t>
  </si>
  <si>
    <t>1-16</t>
  </si>
  <si>
    <t>Agulha descartável 40 x 16 ( 169 x 1 1/2 "). Caixa com 100 unidades. Marca: BD .</t>
  </si>
  <si>
    <t>1-17</t>
  </si>
  <si>
    <t>Refil de cespuma para tamborel Indusbello, formato oval. Embalagem com 45 unidades. Marca: INDUSBELLO</t>
  </si>
  <si>
    <t>Alginato Indicado para moldagem de próteses removíveis, modelos de estudo, antagonista em prótese fixa e removível, pontes e coroas provisórias. Longa conservabilidade e desinfecção segura do molde. Validade de 5 anos. Embalagem com 453g. Marca: MAQUIRA</t>
  </si>
  <si>
    <t>5-1</t>
  </si>
  <si>
    <t xml:space="preserve">Foice Raspador Ponta Morse 0-00, Indicado para procedimentos de periodontia, fabricado em aço Inoxidável AISI-420, haste oca, extremamente leve. Marca: CASSIFLEX </t>
  </si>
  <si>
    <t>5-2</t>
  </si>
  <si>
    <t>Cureta Perio Gracey nº 05/06 indicada para tratar bolsas mais profundas, aço inox, autoclavável, haste oca, extremamente leve. Marca: CASSIFLEX</t>
  </si>
  <si>
    <t>5-3</t>
  </si>
  <si>
    <t>Cureta Perio Gracey nº 11/12 indicada para tratar bolsas mais profundas, aço inox, autoclavável, haste oca, extremamente leve. Marca: CASSIFLEX</t>
  </si>
  <si>
    <t>5-4</t>
  </si>
  <si>
    <t xml:space="preserve">Cureta Perio Gracey nº 13/14 indicada para tratar bolsas mais profundas, aço inox, autoclavável, haste oca, extremamente leve. Marca: CASSIFLEX </t>
  </si>
  <si>
    <t>5-5</t>
  </si>
  <si>
    <t xml:space="preserve">Grampo para isolamento absoluto confeccionado em aço inox de maior resistência e memória elástica. Número 0. Marca: GOLGRAN </t>
  </si>
  <si>
    <t>5-6</t>
  </si>
  <si>
    <t xml:space="preserve">Grampo para isolamento absoluto confeccionado em aço inox de maior resistência e memória elástica. Número 00. Marca: GOLGRAN </t>
  </si>
  <si>
    <t>5-7</t>
  </si>
  <si>
    <t xml:space="preserve">Grampo para isolamento absoluto confeccionado em aço inox de maior resistência e memória elástica. Número 1. Marca: GOLGRAN </t>
  </si>
  <si>
    <t>5-8</t>
  </si>
  <si>
    <t xml:space="preserve">Grampo para isolamento absoluto confeccionado em aço inox de maior resistência e memória elástica. Número W2A.
Marca: GOLGRAN </t>
  </si>
  <si>
    <t>5-9</t>
  </si>
  <si>
    <t xml:space="preserve">Grampo para isolamento absoluto confeccionado em aço inox de maior resistência e memória elástica. Número W8A.
Marca: GOLGRAN </t>
  </si>
  <si>
    <t>5-10</t>
  </si>
  <si>
    <t xml:space="preserve">Grampo para isolamento absoluto confeccionado em aço inox de maior resistência e memória elástica. Número 206. Marca: GOLGRAN </t>
  </si>
  <si>
    <t>5-11</t>
  </si>
  <si>
    <t xml:space="preserve">Grampo para isolamento absoluto confeccionado em aço inox de maior resistência e memória elástica. Número 208. Marca: GOLGRAN </t>
  </si>
  <si>
    <t>5-12</t>
  </si>
  <si>
    <t xml:space="preserve">Grampo para isolamento absoluto confeccionado em aço inox de maior resistência e memória elástica. Número 209. Marca: GOLGRAN </t>
  </si>
  <si>
    <t>5-13</t>
  </si>
  <si>
    <t xml:space="preserve">Grampo para isolamento absoluto confeccionado em aço inox de maior resistência e memória elástica. Número 205. Marca: GOLGRAN </t>
  </si>
  <si>
    <t>5-14</t>
  </si>
  <si>
    <t xml:space="preserve">Grampo para isolamento absoluto confeccionado em aço inox de maior resistência e memória elástica. Número 200. Marca: GOLGRAN </t>
  </si>
  <si>
    <t>5-15</t>
  </si>
  <si>
    <t xml:space="preserve">Grampo para isolamento absoluto confeccionado em aço inox de maior resistência e memória elástica. Número 211. Marca: GOLGRAN </t>
  </si>
  <si>
    <t>5-16</t>
  </si>
  <si>
    <t xml:space="preserve">Grampo para isolamento absoluto confeccionado em aço inox de maior resistência e memória elástica. Número 14. Marca: GOLGRAN </t>
  </si>
  <si>
    <t>5-17</t>
  </si>
  <si>
    <t xml:space="preserve">Faca para gesso com cabo de madeira. Marca: CASSIFLEX </t>
  </si>
  <si>
    <t>5-18</t>
  </si>
  <si>
    <t xml:space="preserve">Cureta Perio Gracey Mini-Five 05/06 .para melhor acesso em bolsas periodontais profundas, estreitas, furca e superfície de raíz de 5mm ou mais. * Autoclavável. Fabricado em aço Inoxidável AISI-420., haste oca, extremamente leve. Marca: CASSIFLEX </t>
  </si>
  <si>
    <t>5-19</t>
  </si>
  <si>
    <t xml:space="preserve">Cureta Perio Gracey Mini-Five 11/12 .para melhor acesso em bolsas periodontais profundas, estreitas, furca e superfície de raíz de 5mm ou mais.
* Autoclavável. Fabricado em aço Inoxidável AISI-420., haste oca, extremamente leve. Marca: CASSIFLEX </t>
  </si>
  <si>
    <t>5-20</t>
  </si>
  <si>
    <t xml:space="preserve">Cureta Perio Gracey Mini-Five 13/14 .para melhor acesso em bolsas periodontais profundas, estreitas, furca e superfície de raíz de 5mm ou mais. * Autoclavável. Fabricado em aço Inoxidável AISI-420., haste oca, extremamente leve. Marca: CASSIFLEX </t>
  </si>
  <si>
    <t>5-21</t>
  </si>
  <si>
    <t>Porta matriz Tipo Toflemire em aço inoxidável, autoclavável. Marca: ABC</t>
  </si>
  <si>
    <t>7-1</t>
  </si>
  <si>
    <t>Ponta diamantada nº 1016 FG, haste em aço inoxidável e granulação média. Marca: FAVA</t>
  </si>
  <si>
    <t>7-2</t>
  </si>
  <si>
    <t xml:space="preserve">Ponta Diamantada FG Chama nº 3118, granulação 100μm. Marca: FAVA </t>
  </si>
  <si>
    <t>7-3</t>
  </si>
  <si>
    <t xml:space="preserve">Ponta Diamantada FG Chama nº 3118 FF, granulação 20μm. Marca: FAVA </t>
  </si>
  <si>
    <t>7-4</t>
  </si>
  <si>
    <t xml:space="preserve">Broca Carbide CA, 6 Lâminas, nº 6 HL. Marca: KAVO </t>
  </si>
  <si>
    <t>7-5</t>
  </si>
  <si>
    <t>Ponta diamantada esférica confeccionadas em aço inoxidável, granulação média Nº 1012. Marca de Marca: FAVA .</t>
  </si>
  <si>
    <t>7-6</t>
  </si>
  <si>
    <t>Ponta diamantada esférica confeccionadas em aço inoxidável, granulação média Nº 1012 HL. Marca de Marca: FAVA .</t>
  </si>
  <si>
    <t>7-7</t>
  </si>
  <si>
    <t>Ponta diamantada esférica confeccionadas em aço inoxidável, granulação média Nº 1014 HL. Marca de Marca: FAVA .</t>
  </si>
  <si>
    <t>7-8</t>
  </si>
  <si>
    <t>Ponta diamantada confeccionadas em aço inoxidável, granulação extra fina Nº 2136 FF. Marca de Marca: FAVA .</t>
  </si>
  <si>
    <t>7-9</t>
  </si>
  <si>
    <t xml:space="preserve">Ponta diamantada esférica confeccionadas em aço inoxidável, granulação média Nº 4138. Marca de Marca: FAVA </t>
  </si>
  <si>
    <t>7-10</t>
  </si>
  <si>
    <t>Ponta diamantada confeccionadas em aço inoxidável, granulação extra fina Nº 4138 FF. Marca de Marca: FAVA .</t>
  </si>
  <si>
    <t>7-11</t>
  </si>
  <si>
    <t>Broca em aço carbide cilindrica extremidade plana FG nº 56. Marca: JET</t>
  </si>
  <si>
    <t>7-12</t>
  </si>
  <si>
    <t>Broca em aço carbide cilindrica extremidade plana FG nº 57. Marca: JER</t>
  </si>
  <si>
    <t>7-13</t>
  </si>
  <si>
    <t xml:space="preserve">Broca esférica confeccionada em aço carbide para baixa rotação nº 2. Marca: KAVO </t>
  </si>
  <si>
    <t>7-14</t>
  </si>
  <si>
    <t xml:space="preserve">Broca esférica confeccionada em aço carbide para baixa rotação nº 4. Marca: KAVO </t>
  </si>
  <si>
    <t>7-15</t>
  </si>
  <si>
    <t xml:space="preserve">Broca esférica confeccionada em aço carbide para baixa rotação nº 6. Marca: KAVO </t>
  </si>
  <si>
    <t>7-16</t>
  </si>
  <si>
    <t xml:space="preserve">Broca esférica confeccionada em aço carbide para baixa rotação nº 8. Marca: KAVO </t>
  </si>
  <si>
    <t>7-17</t>
  </si>
  <si>
    <t xml:space="preserve">Broca esférica confeccionada em aço carbide para baixa rotação nº 1/2. Marca: KAVO </t>
  </si>
  <si>
    <t>7-18</t>
  </si>
  <si>
    <t>Broca esférica confeccionada em aço carbide para baixa rotação nº 4HL. Marca: MICRODONT</t>
  </si>
  <si>
    <t>7-19</t>
  </si>
  <si>
    <t>Broca carbide multilaminada 30 lâminas agulha nº 9903. Marca: JET.</t>
  </si>
  <si>
    <t>7-20</t>
  </si>
  <si>
    <t xml:space="preserve">Escova de carbeto de silício com haste de latão para polimento de resinas compostas. tipo taça, diâmetro de 7 mm. Granulometria fina. Marca: DHPRO </t>
  </si>
  <si>
    <t>0375/2018</t>
  </si>
  <si>
    <t>DENTAL CREMER PRODUTOS ODONTOLÓGICOS S.A.</t>
  </si>
  <si>
    <t>2-1</t>
  </si>
  <si>
    <t>Ionômero de vidro para cimentação de inlays, onlays coroas, pontes metálicas, metalo-cerâmicas, cimentação de bandas ortodônticas e cimentação de pinos intra-radiculares. Embalagem com 15g de pó + 6ml de Líquido + Colher. Marca: 3M / KETAC CEM</t>
  </si>
  <si>
    <t>2-2</t>
  </si>
  <si>
    <r>
      <rPr>
        <rFont val="Arial"/>
        <sz val="9.0"/>
      </rPr>
      <t xml:space="preserve">Cimento de Ionômero de Vidro para Restaurações e Construções de Núcleo. Tripla presa: fotopolimerizável, autopolimerizável (reação ácido-base do ionômero de vidro) e presa no escuro. Embalagem com 5g de pó + 2,5ml de líquido + 2ml de primer + 2ml de glaze. Marca: 3M / </t>
    </r>
    <r>
      <rPr>
        <rFont val="Arial"/>
        <color rgb="FF000000"/>
        <sz val="9.0"/>
      </rPr>
      <t>VITREMER</t>
    </r>
  </si>
  <si>
    <t>2-3</t>
  </si>
  <si>
    <t xml:space="preserve">Cimento de ionômero de vidro autoploimerizável para restauração. Embalagem com 10g de pó + 8g de líquido + 1 dosador de pó + 1 bloco de espatulação. Marca: DENTSCARE - FGM / MAXXION R </t>
  </si>
  <si>
    <t>2-4</t>
  </si>
  <si>
    <t xml:space="preserve">Cimento para cimentação provisória de coroas e pontes sem eugenol. Caixa contendo 1 tubo base (50grs)e 1 tubo de acelerador (15grs). Marca: KERR / TEMP BOM NE </t>
  </si>
  <si>
    <t>2-5</t>
  </si>
  <si>
    <t xml:space="preserve">Primer Indicado para adesão química ao metal, zircônia e alumina. Referência: Alloy primer Panávia; Adesivo MZ Primer – Angelus. Embalagem com 5ml. Marca:  ANGELUS / MZ PRIMER </t>
  </si>
  <si>
    <t>3-1</t>
  </si>
  <si>
    <t>Adesivo auto condicionante fotopolimerizável.Kit contendo1 frasco de ácido primer c/1,5ml e 1 frasco bond c/ 1.25ml. Marca: KOTA IMP / CLEARFILL SE BOND</t>
  </si>
  <si>
    <t>3-2</t>
  </si>
  <si>
    <t>Esmalte Resina fotopolimerizável nanohíbrida para restaurações diretas em dentes anteriores e posteriores. Translucidez compatível com o esmalte. Cor C3. Apresentação: Seringa com mín. 3 g. Marca: IVOCLAR VIVADENT / IPS EMPRESS DIRECT</t>
  </si>
  <si>
    <t>3-3</t>
  </si>
  <si>
    <t xml:space="preserve">Dentina Resina fotopolimerizável nanohíbrida para restaurações diretas em dentes anteriores e posteriores. Translucidez compatível com a dentina. Cor C3. Apresentação: Seringa com mín. 3 g. Marca: IVOCLAR VIVADENT / IPS EMPRESS DIRECT </t>
  </si>
  <si>
    <t>3-4</t>
  </si>
  <si>
    <t xml:space="preserve">Esmalte Resina fotopolimerizável nanohíbrida para restaurações diretas em dentes anteriores e posteriores. Translucidez compatível com o Esmalte. Cor A3. Apresentação: Seringa com mín. 3 g. Marca: IVOCLAR VIVADENT / IPS EMPRESS DIRECT </t>
  </si>
  <si>
    <t>3-5</t>
  </si>
  <si>
    <t xml:space="preserve">Resina fotopolimerizável microhíbrida com nanopartículas para restaurações diretas anteriores e posteriores, incluindo superfícies oclusais; cor: D3 Conteúdo da Embalagem: 1 Seringa de 4g. Marca: 3M / Z-250XT </t>
  </si>
  <si>
    <t>3-6</t>
  </si>
  <si>
    <t xml:space="preserve">Dentina Resina fotopolimerizável nanohíbrida para restaurações diretas em dentes anteriores e posteriores. Translucidez compatível com a dentina. Cor A3,5. Apresentação: Seringa com mín. 3 g. Marca: IVOCLAR VIVADENT / IPS EMPRESS DIRECT  </t>
  </si>
  <si>
    <t>3-7</t>
  </si>
  <si>
    <t>Resina bisacrílica para confecção de provisórios (coroas, pontes, inlays, onlays e facetas). Autopolimerizável. Material duplo-componente (base e catalisador). Auto-mixável, com grande facilidade de manipulação e aplicação. Apresenta fluorescência, que permite uma restauração provisória estética e natural. Embalagem com 1 cartucho 50g + 10 pontas misturadoras + Cimento Cor A1. Marca: BIODINAMICA / PROVIPLAST</t>
  </si>
  <si>
    <t>6-1</t>
  </si>
  <si>
    <t>Disco para polimento de resinas compostas, granulação grossa, 1/2'. Embalagem com 30 unidades, série laranja. Marca: 3M / SOF-LEX</t>
  </si>
  <si>
    <t>6-2</t>
  </si>
  <si>
    <t>Disco de lixa tipo ""pop on"", kit com 120 discos sortidos + 2 mandris tipo soflex,série laranja.Marca de referência 3M. Marca:  3M / SOF-LEX</t>
  </si>
  <si>
    <t>6-3</t>
  </si>
  <si>
    <t xml:space="preserve">Peróxido de hidrogênio 35%. Gel clareador dental. Kit para 3 pacientes,. Kit com 10g de Peróxido de Hidrogênio + 5g de Espessante + 2g de Neutralizante + Espátula + Placa para preparo do gel + Top dam Azul com 2g + 6 ponteiras. Marca: DENTSCARE - FGM / WHITENESS HP MAXX </t>
  </si>
  <si>
    <t>6-4</t>
  </si>
  <si>
    <r>
      <rPr>
        <rFont val="Arial"/>
        <sz val="8.0"/>
      </rPr>
      <t xml:space="preserve">Multilimpador desinfetante hospitalar para superfícies fixas. Conteúdo: 400 ml. Marca: </t>
    </r>
    <r>
      <rPr>
        <rFont val="Calibri;Calibri"/>
        <color rgb="FF000000"/>
        <sz val="9.0"/>
      </rPr>
      <t>DCMA / BACTSPRAY</t>
    </r>
    <r>
      <rPr>
        <rFont val="Calibri;Calibri"/>
        <b/>
        <color rgb="FF000000"/>
        <sz val="9.0"/>
      </rPr>
      <t xml:space="preserve"> </t>
    </r>
  </si>
  <si>
    <t>6-5</t>
  </si>
  <si>
    <t>Óleo lubrificante mineral de baixa viscosidade para canetas de alta e baixa rotação. Frasco com 200 ml. Marca: MAQUIRA</t>
  </si>
  <si>
    <t>6-6</t>
  </si>
  <si>
    <t>Pino intra-radicular cônico em fibra de vidro, número 1, indicado para apoio de restaurações e coroas protéticas. Embalagem com 5 unidades de pinos n° 1. Marca: ANGELUS / EXACTO</t>
  </si>
  <si>
    <t>6-7</t>
  </si>
  <si>
    <t>Kit com 25 pinos de fibra de vidro sortidos nos tamanhos DC 0.5, DC 1, DC 2, DC 3 e DCE 2 (5 de cada tamanho), e 5 respectivas brocas, dupla conicidade. Marca: DENTSCARE - FGM / WHITEPOST DC</t>
  </si>
  <si>
    <t>6-8</t>
  </si>
  <si>
    <t>Escova Robinson Reta CA , branca. Marca: ALLPRIME</t>
  </si>
  <si>
    <t>0674/2017</t>
  </si>
  <si>
    <t>TOPCLIMA SISTEMAS DE REFRIGERAÇÃO EIRELI</t>
  </si>
  <si>
    <t>Registro de Preços para eventual aquisição de material permanente para copas/cozinhas/cantinas.</t>
  </si>
  <si>
    <t>Refrigerador Electrolux/RFE39 com 01 porta; tecnologia Frost Free; Capacidade total de 323 litros; na cor branca; voltagem 127 ou 220V; etiqueta nacional de conservação de energia – ENCE, na classe de eficiência energética “A”; manual de instruções em português. Garantia mínima de 12 meses.</t>
  </si>
  <si>
    <r>
      <rPr>
        <rFont val="Arial"/>
        <sz val="10.0"/>
      </rPr>
      <t xml:space="preserve">Coffee Break Tipo 3
Fornecimento de coffee break com infraestrutura, montagem e serviço de buffet (cardápio diferenciado).
Alimentos e bebidas do Tipo 3 (por pessoa): 
a) 1 (um) salgado assado vegetariano (identificado por placa), 1 (um) salgado assado e 1 (um) pedaço de lanche de metro (já fatiado) ou 1 mini sanduíche;  
b) 1 (um) pedaço de bolo doce (já cortado), 1 (um) doce e 1 (uma) porção de salada de frutas de 200 ml ou 1 (uma) porção com um tipo de fruta cortada em cubos, em volume equivalente ao da salada;
c)  150 (cento e cinquenta) ml de refrigerante ou suco industrializado gelado;
d) 200 (duzentos) ml de água mineral ou industrializada, sem gás, acondicionada em copos, servida diretamente na embalagem, nas opções gelada e em temperatura ambiente;
e) 50 (cinquenta) ml de café, não adoçado.
f) 100 (cem) ml de chocolate quente ou capuccino.
</t>
    </r>
    <r>
      <rPr>
        <rFont val="Arial"/>
        <b/>
        <sz val="10.0"/>
      </rPr>
      <t>PLANO ORÇAMENTÁRIO:</t>
    </r>
    <r>
      <rPr>
        <rFont val="Arial"/>
        <sz val="10.0"/>
      </rPr>
      <t xml:space="preserve"> Programa Trabalho Seguro</t>
    </r>
  </si>
  <si>
    <t>0659/2018</t>
  </si>
  <si>
    <t>MARCOS AURÉLIO COLLAÇO EPP</t>
  </si>
  <si>
    <t>Aquisição de sabonete líquido.</t>
  </si>
  <si>
    <t>O objeto em epígrafe será adquirido por meio de Adesão, cujas especificações e condições estão contidas no edital e anexos do pregão eletrônico nº 23/2018, do Tribunal Regional do Trabalho da 4ª Região, às fls. 03/10, Ata de Registro de Preços nº 23/2018, às fls. 11/12.</t>
  </si>
  <si>
    <t>Sabonete líquido, aspecto físico líquido cremoso ou em gel, pronto para uso em dispenser, não alergênico, para higienização das mãos, com fragrância suave (lavanda ou era-doce), ph neutro entre 6,0 e 7,5; com agentes hidratantes e emolientes em sua formulação; dermatologicamente testado; para utilização em saboneteiras de parede 6 que exijam viscosidade acima de 2.000 CPS; acondicionado em bombonas de 5 litros; validade mínima de 12 meses, a contar da entrega do produto.  Deverá constar o registro da ANVISA e todos os dados legais em sua rotulagem das embalagens, conforme determinado pela agência reguladora. Marca: Premisse/modo Erva-Doce Suave.</t>
  </si>
  <si>
    <t>0604/2018</t>
  </si>
  <si>
    <t>BRUNA ANTUNES NODA EIRELI – ME</t>
  </si>
  <si>
    <t>Aquisição de 07 monitores de LED tecnologia IPS (In Plane Switching), 34 polegadas, amplitude de 21 x 9, resolução 2.560 x 1.080 pixels a 60 Hz.</t>
  </si>
  <si>
    <r>
      <rPr>
        <rFont val="Arial"/>
        <sz val="9.0"/>
      </rPr>
      <t xml:space="preserve">Monitores de LED tecnologia IPS (In Plane Switching), 34 polegadas, amplitude de 21 x 9, resolução 2.560 x 1.080 pixels a 60 Hz
</t>
    </r>
    <r>
      <rPr>
        <rFont val="Arial"/>
        <b/>
        <sz val="9.0"/>
      </rPr>
      <t>Marca/Modelo: LG 34WK650</t>
    </r>
  </si>
  <si>
    <t>0457/2018</t>
  </si>
  <si>
    <t>INFRACORP COMERCIO E SERVIÇO EIRELI – ME</t>
  </si>
  <si>
    <t>Aquisição de materiais elétricos destinados ao estoque do Almoxarifado deste E. TRT</t>
  </si>
  <si>
    <r>
      <rPr>
        <rFont val="Arial"/>
        <sz val="10.0"/>
      </rPr>
      <t xml:space="preserve">Tomada fêmea, móvel, 2P+T, conforme NBR14136 para 3 pinos redondos, corpo reto, 20 ampères.
</t>
    </r>
    <r>
      <rPr>
        <rFont val="Arial"/>
        <b/>
        <sz val="10.0"/>
      </rPr>
      <t>Marca: Building – Modelo: 10320-9</t>
    </r>
  </si>
  <si>
    <r>
      <rPr>
        <rFont val="Arial"/>
        <sz val="10.0"/>
      </rPr>
      <t xml:space="preserve">Filtro de linha com 05 tomadas 2p+t, corpo metálico, com fusível de proteção 10A, chave ON/OFF, e Led indicador de funcionamento, cabo de força 1,50 metros, em conformidade com a NBR 14136.
</t>
    </r>
    <r>
      <rPr>
        <rFont val="Arial"/>
        <b/>
        <sz val="10.0"/>
      </rPr>
      <t>Marca: Fiolux – Modelo: 1CABO5ESP3MN</t>
    </r>
  </si>
  <si>
    <r>
      <rPr>
        <rFont val="Arial"/>
        <color rgb="FF000000"/>
        <sz val="10.0"/>
      </rPr>
      <t xml:space="preserve">Tomada de embutir redonda, padrão brasileiro, com haste, 2 P+T, 10 A,  250V, corpo e tampa fabricados em poliamida e terminais em latão. Em conformidade com a norma ABNT NBR 14136. Cor preta.
</t>
    </r>
    <r>
      <rPr>
        <rFont val="Arial"/>
        <b/>
        <sz val="10.0"/>
      </rPr>
      <t>Marca: Building – Modelo: 9890-6</t>
    </r>
  </si>
  <si>
    <r>
      <rPr>
        <rFont val="Arial"/>
        <sz val="10.0"/>
      </rPr>
      <t xml:space="preserve">Tomada 2P+T retangular para painel, 45¨, dimensões aproximadas 24,5mm x 27,2mm, 20A-250V, com rabichos, de acordo com a NBR 14136. </t>
    </r>
    <r>
      <rPr>
        <rFont val="Arial"/>
        <b/>
        <sz val="10.0"/>
      </rPr>
      <t>Marca: Exatronic – Modelo: EX-2401R</t>
    </r>
  </si>
  <si>
    <r>
      <rPr>
        <rFont val="Arial"/>
        <sz val="10.0"/>
      </rPr>
      <t xml:space="preserve">Tomada 2P+T retangular para painel, 45¨, dimensões aproximadas 24,5mm x 27,2mm, 10A-250V, com rabichos, de acordo com a NBR 14136.  
</t>
    </r>
    <r>
      <rPr>
        <rFont val="Arial"/>
        <b/>
        <sz val="10.0"/>
      </rPr>
      <t>Marca: Exatronic – Modelo: EX-4501R</t>
    </r>
  </si>
  <si>
    <t>NEW PLAYTHING COMÉRCIO E SERVIÇOS LTDA – ME</t>
  </si>
  <si>
    <r>
      <rPr>
        <rFont val="Arial"/>
        <sz val="10.0"/>
      </rPr>
      <t xml:space="preserve">Canaleta sistema X, medindo 20mm de largura por 12mm de altura e 2 metros de comprimento, com dois canais e tampa separada, na cor branca.
</t>
    </r>
    <r>
      <rPr>
        <rFont val="Arial"/>
        <b/>
        <sz val="10.0"/>
      </rPr>
      <t>Marca/Modelo: Pial Legrand 30801X</t>
    </r>
  </si>
  <si>
    <r>
      <rPr>
        <rFont val="Arial"/>
        <sz val="10.0"/>
      </rPr>
      <t xml:space="preserve">Canaleta sistema X, medindo 50mm de largura por 20mm de altura e 2 metros de comprimento, com dois canais e tampa separada, na cor branca. 
</t>
    </r>
    <r>
      <rPr>
        <rFont val="Arial"/>
        <b/>
        <sz val="10.0"/>
      </rPr>
      <t>Marca/Modelo: Perlex/ 2630</t>
    </r>
  </si>
  <si>
    <t>4-3</t>
  </si>
  <si>
    <r>
      <rPr>
        <rFont val="Arial"/>
        <color rgb="FF000000"/>
        <sz val="10.0"/>
      </rPr>
      <t xml:space="preserve">Canaleta, 30 x 30 x 2000 mm, ventilada, recorte fechado, na cor cinza claro, barra com dois metros de comprimento, com tampa da mesma cor. 
</t>
    </r>
    <r>
      <rPr>
        <rFont val="Arial"/>
        <b/>
        <color rgb="FF000000"/>
        <sz val="10.0"/>
      </rPr>
      <t>Marca/Modelo: Elesys/ DNC 30X30X2000 Cinza Claro Recorte Fechado DNC 30030 820</t>
    </r>
  </si>
  <si>
    <t>GR COMÉRCIO EIRELI – ME</t>
  </si>
  <si>
    <r>
      <rPr>
        <rFont val="Arial"/>
        <sz val="10.0"/>
      </rPr>
      <t xml:space="preserve">Rele fotoelétrico sem base, Bivolt 105V a 305V, para carga de até 1000 W, com retardo de 4 segundos com tolerância de +-25%, contato de carga normalmente aberto (NA), corpo/base em polipropileno estabilizado contra radiações UV.
</t>
    </r>
    <r>
      <rPr>
        <rFont val="Arial"/>
        <b/>
        <sz val="10.0"/>
      </rPr>
      <t>Marca/ Modelo: Mapretron Rele Bivolt</t>
    </r>
  </si>
  <si>
    <r>
      <rPr>
        <rFont val="Arial"/>
        <sz val="10.0"/>
      </rPr>
      <t xml:space="preserve">Rele de impulso Finder modular série modelo 20.21.8.120.4000 16 amperes.
</t>
    </r>
    <r>
      <rPr>
        <rFont val="Arial"/>
        <b/>
        <sz val="10.0"/>
      </rPr>
      <t>Marca/ Modelo: Finder 20.21.8.120.4000</t>
    </r>
  </si>
  <si>
    <r>
      <rPr>
        <rFont val="Arial"/>
        <sz val="10.0"/>
      </rPr>
      <t xml:space="preserve">Módulo Pulsador p/ Minuteria, cor branca, marca Alumbra, modelo Siena  referência 6002,  10A/250V.
</t>
    </r>
    <r>
      <rPr>
        <rFont val="Arial"/>
        <b/>
        <sz val="10.0"/>
      </rPr>
      <t>Marca/ Modelo: Alumbra Siena 6002</t>
    </r>
  </si>
  <si>
    <r>
      <rPr>
        <rFont val="Arial"/>
        <sz val="10.0"/>
      </rPr>
      <t xml:space="preserve">Transformador eletrônico 220V,  para 12V x 50W, dimerizável, fator de potência ≥0,95. Garantia mínima de 1 ano.
</t>
    </r>
    <r>
      <rPr>
        <rFont val="Arial"/>
        <b/>
        <sz val="10.0"/>
      </rPr>
      <t>Marca/ Modelo: Trancil TET DIM</t>
    </r>
  </si>
  <si>
    <r>
      <rPr>
        <rFont val="Arial"/>
        <sz val="10.0"/>
      </rPr>
      <t xml:space="preserve">Reator eletrônico, 2x14W, partida rápida, tensão 220v, fator potência 0,98, fator eficácia mínima 2,85, fator de fluxo luminoso &gt;0,95, distorção harmônica &lt; 10%, capacidade 2 lâmpadas t5 de 14w, Norma Aplicável: IEC/EN 61347-2-3, IEC/EN 61000-3-2, NBR 14417, NBR 14418. Garantia mínima de 1 ano. 
</t>
    </r>
    <r>
      <rPr>
        <rFont val="Arial"/>
        <b/>
        <sz val="10.0"/>
      </rPr>
      <t>Marca/ Modelo: Fortec FT 014</t>
    </r>
  </si>
  <si>
    <r>
      <rPr>
        <rFont val="Arial"/>
        <sz val="10.0"/>
      </rPr>
      <t>Dispositivo de proteção contra surtos (dps), classe I/B, 1 polo, Tensão de Disparo 275V, Corrente Máxima de Surto 90KA, Corrente Nominal 50KA, Corrente Impulso 20KA, atender à iec 61643-1, i</t>
    </r>
    <r>
      <rPr>
        <rFont val="Verdana"/>
        <color rgb="FF1F1A17"/>
        <sz val="10.0"/>
      </rPr>
      <t xml:space="preserve">ndicador de defito no próprio dispositivo. 
</t>
    </r>
    <r>
      <rPr>
        <rFont val="Arial"/>
        <b/>
        <sz val="10.0"/>
      </rPr>
      <t>Marca/ Modelo: Embrastec 00810290 DPS Ecobox 1 P 275 V / 90 KA</t>
    </r>
  </si>
  <si>
    <r>
      <rPr>
        <rFont val="Arial"/>
        <sz val="10.0"/>
      </rPr>
      <t xml:space="preserve">Disjuntor baixa tensão, funcionamento termomagnético, número polos 1, corrente nominal 16A, tensão nominal 127/220, curva de disparo C, padrão DIN. Equipamento de alta tecnologia que protege fios e cabos elétricos contra curtos-circuitos e sobrecargas de energia, proporcionando aplicações seguras e econômicas em instalações elétricas de todos os portes, nos setores: residencial, comercial e industrial.
</t>
    </r>
    <r>
      <rPr>
        <rFont val="Arial"/>
        <b/>
        <sz val="10.0"/>
      </rPr>
      <t>Marca/ Modelo: Stark 135004</t>
    </r>
  </si>
  <si>
    <t>MONTAGEM ELETRICA E SERVIÇOS DE URBANIZAÇÃO LTDA – ME</t>
  </si>
  <si>
    <r>
      <rPr>
        <rFont val="Arial"/>
        <sz val="10.0"/>
      </rPr>
      <t xml:space="preserve">Refletor de led 30W, fonte de alimentação bivolt automática, vida mediana de 30.000 horas, f.p. ≥0,90, eficiência luminosa ≥80 lm/w, irc: 80, fluxo luminoso: ≥ 2.400 lúmens, ângulo de abertura: 120º, corpo em alumínio e vidro temperado, 6000k +/- 500k, ip65, garantia mínima de 2 anos.
</t>
    </r>
    <r>
      <rPr>
        <rFont val="Arial"/>
        <b/>
        <sz val="10.0"/>
      </rPr>
      <t>Marca: Bo-Xin</t>
    </r>
  </si>
  <si>
    <r>
      <rPr>
        <rFont val="Arial"/>
        <sz val="10.0"/>
      </rPr>
      <t xml:space="preserve">Refletor de led 50W, fonte de alimentação bivolt automática, vida mediana do led maior que 25.000 horas, f.p. ≥0,90, eficiência luminosa &gt;70 lm/w, irc: 80, fluxo luminoso: ≥ 3.500 lúmens, ângulo de abertura: 120º, corpo em alumínio e vidro temperado, 6000k +/- 500k, ip65, garantia mínima de 2 anos.
</t>
    </r>
    <r>
      <rPr>
        <rFont val="Arial"/>
        <b/>
        <sz val="10.0"/>
      </rPr>
      <t>Marca: Bo-Xin</t>
    </r>
  </si>
  <si>
    <r>
      <rPr>
        <rFont val="Arial"/>
        <color rgb="FF000000"/>
        <sz val="10.0"/>
      </rPr>
      <t xml:space="preserve">Refletor de led 100W, fonte de alimentação bivolt automática, vida mediana do led 30.000 horas, f.p. ≥0,90, eficiência luminosa ≥80 lm/w, irc ≥80, fluxo luminoso: ≥8.000 lúmens, ângulo de abertura 120º, corpo em alumínio e vidro temperado, 6000k +/- 500k, ip65, garantia mínima de 2 anos.
</t>
    </r>
    <r>
      <rPr>
        <rFont val="Arial"/>
        <b/>
        <color rgb="FF000000"/>
        <sz val="10.0"/>
      </rPr>
      <t>Marca: Bo-Xin</t>
    </r>
  </si>
  <si>
    <r>
      <rPr>
        <rFont val="Arial"/>
        <sz val="10.0"/>
      </rPr>
      <t xml:space="preserve">Refletor de led 200W, fonte de alimentação bivolt automática, vida mediana do led 30.000 horas, f.p. ≥0,90, eficiência luminosa ≥80 lm/w, irc ≥80, fluxo luminoso: ≥16.000 lúmens, ângulo de abertura 120º, corpo em alumínio e vidro temperado, 6000k +/- 500k, ip65, garantia mínima de 2 anos.
</t>
    </r>
    <r>
      <rPr>
        <rFont val="Arial"/>
        <b/>
        <sz val="10.0"/>
      </rPr>
      <t>Marca: Bo-Xin</t>
    </r>
  </si>
  <si>
    <t>ALMIR LOPES EPP</t>
  </si>
  <si>
    <r>
      <rPr>
        <rFont val="Arial"/>
        <sz val="10.0"/>
      </rPr>
      <t xml:space="preserve">Estanho para solda / fio de solda 1.0 mm, rolo de 500g; estanho para solda 1.0mm; fio de solda; composição de 60% estanho (sn) e 40% chumbo (pb)
</t>
    </r>
    <r>
      <rPr>
        <rFont val="Arial"/>
        <b/>
        <sz val="10.0"/>
      </rPr>
      <t>Marca: Best Modelo 60/40</t>
    </r>
  </si>
  <si>
    <r>
      <rPr>
        <rFont val="Arial"/>
        <sz val="10.0"/>
      </rPr>
      <t xml:space="preserve">BUCHA FLY PARA GESSO MÉDIA (Nº 3), de expansão por acomodação no espaço oco, aplicação em bases ocas, placas cimentícias, chapas compensadas e aglomeradas, espessura do material de base de 13 a 23mm, componente poliamida (nylon), diâmetro do parafuso de 4,0 a 4,5mm. Embalagem com 50 unidades.
</t>
    </r>
    <r>
      <rPr>
        <rFont val="Arial"/>
        <b/>
        <sz val="10.0"/>
      </rPr>
      <t>Marca: Sforplast</t>
    </r>
  </si>
  <si>
    <r>
      <rPr>
        <rFont val="Arial"/>
        <sz val="10.0"/>
      </rPr>
      <t xml:space="preserve">BUCHA FLY PARA GESSO PEQUENA (Nº 2), de expansão por acomodação no espaço oco, aplicação em bases ocas. Placas cimentícias, chapas compensadas e aglomeradas, espessura do material de base de 4 a 16mm, componente poliamida (nylon), diâmetro do parafuso de 4,0 a 4,5mm. Embalagem com 50 unidades.
</t>
    </r>
    <r>
      <rPr>
        <rFont val="Arial"/>
        <b/>
        <sz val="10.0"/>
      </rPr>
      <t>Marca: Sforplast</t>
    </r>
  </si>
  <si>
    <r>
      <rPr>
        <rFont val="Arial"/>
        <sz val="10.0"/>
      </rPr>
      <t xml:space="preserve">BUCHA DE NYLON K-54 PARA GESSO, </t>
    </r>
    <r>
      <rPr>
        <rFont val="Arial"/>
        <color rgb="FF000000"/>
        <sz val="10.0"/>
      </rPr>
      <t xml:space="preserve">para uso em forros, paredes em drywall, divisórias, </t>
    </r>
    <r>
      <rPr>
        <rFont val="Arial"/>
        <sz val="10.0"/>
      </rPr>
      <t xml:space="preserve">aplicação em bases ocas, placas cimentícias, chapas compensadas e aglomeradas. Embalagem com 50 unidades.
</t>
    </r>
    <r>
      <rPr>
        <rFont val="Arial"/>
        <b/>
        <sz val="10.0"/>
      </rPr>
      <t>Marca: Fischer Modelo K54</t>
    </r>
  </si>
  <si>
    <r>
      <rPr>
        <rFont val="Arial"/>
        <sz val="10.0"/>
      </rPr>
      <t xml:space="preserve">Fita para organizar cabos em velcro, sem costuras, duas faces medindo 20 mm X 3000 mm.
</t>
    </r>
    <r>
      <rPr>
        <rFont val="Arial"/>
        <b/>
        <sz val="10.0"/>
      </rPr>
      <t>Marca: Velcro Brasil</t>
    </r>
  </si>
  <si>
    <r>
      <rPr>
        <rFont val="Arial"/>
        <sz val="10.0"/>
      </rPr>
      <t xml:space="preserve">Conector para emenda para 5 Condutores, modelo Wago 221-415 ou compatível. 
</t>
    </r>
    <r>
      <rPr>
        <rFont val="Arial"/>
        <b/>
        <sz val="10.0"/>
      </rPr>
      <t>Marca: Wago Modelo 221/415</t>
    </r>
  </si>
  <si>
    <r>
      <rPr>
        <rFont val="Arial"/>
        <sz val="10.0"/>
      </rPr>
      <t xml:space="preserve">Conector para emenda para 3 Condutores, modelo Wago 221-413 ou compatível. 
Marca referência Wago ou similar.
</t>
    </r>
    <r>
      <rPr>
        <rFont val="Arial"/>
        <b/>
        <sz val="10.0"/>
      </rPr>
      <t>Marca: Wago Modelo 221/413</t>
    </r>
  </si>
  <si>
    <r>
      <rPr>
        <rFont val="Arial"/>
        <sz val="10.0"/>
      </rPr>
      <t xml:space="preserve">Fita laminada, referência TZE 231, com especificações mínimas: espessura 12 mm; preto sobre branco; para rotulador eletrônico marca BROTHER modelo PT-D200. 
</t>
    </r>
    <r>
      <rPr>
        <rFont val="Arial"/>
        <b/>
        <sz val="10.0"/>
      </rPr>
      <t>Marca: Brother Modelo PTD.200</t>
    </r>
  </si>
  <si>
    <r>
      <rPr>
        <rFont val="Arial"/>
        <sz val="10.0"/>
      </rPr>
      <t xml:space="preserve">Abraçadeira tipo Hellerman cor Preta, 150mmX2,5mm, confeccionada em nylon, fornecido em pacote com 100 unidades. 
</t>
    </r>
    <r>
      <rPr>
        <rFont val="Arial"/>
        <b/>
        <sz val="10.0"/>
      </rPr>
      <t>Marca: Hellerman</t>
    </r>
  </si>
  <si>
    <r>
      <rPr>
        <rFont val="Arial"/>
        <sz val="10.0"/>
      </rPr>
      <t xml:space="preserve">Limpa contato spray aerosol – composição básica destilado de petróleo / propelente, embalagem metálica, tampa plástica,
canudo plástico prolongador – indicado para limpeza de contatos e mecanismos elétricos e eletrônicos, frasco contendo 300ml.
</t>
    </r>
    <r>
      <rPr>
        <rFont val="Arial"/>
        <b/>
        <sz val="10.0"/>
      </rPr>
      <t>Marca: Hellerman Modelo Fospro 300</t>
    </r>
  </si>
  <si>
    <r>
      <rPr>
        <rFont val="Arial"/>
        <sz val="10.0"/>
      </rPr>
      <t xml:space="preserve">Fita isolante de autofusão para alta-tensão, à base de borracha de etileno propileno (EPR), com espessura: 0,76 mm ou superior, largura 19 mm, cor preta, em rolo de 10 (dez) metros, superflexível, adesão permanente  isolação de circuitos elétricos até 69 kV, em conformidade com a norma ABNT NBR NM 60454.  Características; alongamento 200% condição mínima, flamabilidade autoextinguível, formulada para fusão instantânea sem a necessidade de aquecimento (autofusão) com excelente propriedade de vedação. Referência comercial: 3M Scotch 23 BR; Prysmian I-10; 
</t>
    </r>
    <r>
      <rPr>
        <rFont val="Arial"/>
        <b/>
        <sz val="10.0"/>
      </rPr>
      <t>Marca: Prysmian Modelo I 10</t>
    </r>
  </si>
  <si>
    <r>
      <rPr>
        <rFont val="Arial"/>
        <sz val="10.0"/>
      </rPr>
      <t xml:space="preserve">Fita dupla-face de espuma acrílica VHB™, transparente, Alta resistência a solventes, Colagem permanente com acabamento limpo, 12mm x 20m de comprimento.
</t>
    </r>
    <r>
      <rPr>
        <rFont val="Arial"/>
        <b/>
        <sz val="10.0"/>
      </rPr>
      <t>Marca: 3M Modelo VHB</t>
    </r>
  </si>
  <si>
    <r>
      <rPr>
        <rFont val="Arial"/>
        <sz val="10.0"/>
      </rPr>
      <t xml:space="preserve">Parafuso chipbord com cabeça flangeada phillips, em aço carbonado cementado, com 4,0mm de diâmetro x 14mm de comprimento.
</t>
    </r>
    <r>
      <rPr>
        <rFont val="Arial"/>
        <b/>
        <sz val="10.0"/>
      </rPr>
      <t>Marca: Jomarca</t>
    </r>
  </si>
  <si>
    <r>
      <rPr>
        <rFont val="Arial"/>
        <sz val="10.0"/>
      </rPr>
      <t xml:space="preserve">Parafuso chipbord phillips, em aço carbonado cementado, com  3,0 mm de diâmetro x 12 mm de comprimento.
</t>
    </r>
    <r>
      <rPr>
        <rFont val="Arial"/>
        <b/>
        <sz val="10.0"/>
      </rPr>
      <t>Marca: Jomarca</t>
    </r>
  </si>
  <si>
    <r>
      <rPr>
        <rFont val="Arial"/>
        <sz val="10.0"/>
      </rPr>
      <t xml:space="preserve">Bucha de nylon de fixação com anel, 6,00mm, tipo S-06 (sem parafuso). 
</t>
    </r>
    <r>
      <rPr>
        <rFont val="Arial"/>
        <b/>
        <sz val="10.0"/>
      </rPr>
      <t>Marca: Sforplast Modelo S05</t>
    </r>
  </si>
  <si>
    <r>
      <rPr>
        <rFont val="Arial"/>
        <sz val="10.0"/>
      </rPr>
      <t xml:space="preserve">Bucha de nylon fixação com anel, 5,00mm, tipo S-05 (sem parafuso). 
</t>
    </r>
    <r>
      <rPr>
        <rFont val="Arial"/>
        <b/>
        <sz val="10.0"/>
      </rPr>
      <t>Marca: Sforplast Modelo S06</t>
    </r>
  </si>
  <si>
    <r>
      <rPr>
        <rFont val="Arial"/>
        <sz val="10.0"/>
      </rPr>
      <t xml:space="preserve">Resistência para chuveiro elétrico marca Lorenzetti modelo Bello Banho, 5500W de potência e 220V
</t>
    </r>
    <r>
      <rPr>
        <rFont val="Arial"/>
        <b/>
        <sz val="10.0"/>
      </rPr>
      <t>Marca: Lorenzetti Modelo Bela Banho</t>
    </r>
  </si>
  <si>
    <t>MARIO SERGIO CASLINI CONSTRUTORA – ME</t>
  </si>
  <si>
    <t>8-1</t>
  </si>
  <si>
    <r>
      <rPr>
        <rFont val="Arial"/>
        <sz val="10.0"/>
      </rPr>
      <t xml:space="preserve">Cabo PVC de 10,00 mm², flexível, formado por fios de cobre eletrolítico nu, têmpera mole, atendendo à classe 5 de encordoamento, com isolação em PVC,  70°C, composto termoplástico de Cloreto de Polivinila flexível, tipo ST, para tensões 750 V, na cor listrado( verde e amarelo)  de acordo com a NBR 247-3, rolo com 100 metros.
Preferencialmente cabos que atendam a NBR 15920 – Cabos e fios de alta eficiência elétrica e baixo teor de chumbo e policloreto de vinila (PVC).
</t>
    </r>
    <r>
      <rPr>
        <rFont val="Arial"/>
        <b/>
        <sz val="10.0"/>
      </rPr>
      <t>Marca/Modelo: Lumix/Cabo Flexivel 450/750V</t>
    </r>
  </si>
  <si>
    <t>rolos</t>
  </si>
  <si>
    <t>8-2</t>
  </si>
  <si>
    <r>
      <rPr>
        <rFont val="Arial"/>
        <sz val="10.0"/>
      </rPr>
      <t xml:space="preserve">Cabo PVC de 6,0 mm², flexível, formado por fios de cobre eletrolítico nu, têmpera mole, atendendo à classe 5 de encordoamento, com isolação em PVC,  70°C, composto termoplástico de Cloreto de Polivinila flexível, tipo ST, para tensões 750 V, na cor listrado( verde e amarelo)  de acordo com a NBR 247-3, rolo com 100 metros.
Preferencialmente cabos que atendam a NBR 15920 – Cabos e fios de alta eficiência elétrica e baixo teor de chumbo e policloreto de vinila (PVC). 
</t>
    </r>
    <r>
      <rPr>
        <rFont val="Arial"/>
        <b/>
        <sz val="10.0"/>
      </rPr>
      <t>Marca/Modelo: Lumix/Cabo Flexivel 450/750V</t>
    </r>
  </si>
  <si>
    <t>8-3</t>
  </si>
  <si>
    <r>
      <rPr>
        <rFont val="Arial"/>
        <color rgb="FF000000"/>
        <sz val="10.0"/>
      </rPr>
      <t xml:space="preserve">Cabos CI com blindagem constituídos por condutores de cobre eletrolítico, estanhados e isolados com composto de cloreto de polivinila PVC, condutor cobre estanhado com diâmetro de 0,50 mm, com 02 pares, em rolo de 100m.
</t>
    </r>
    <r>
      <rPr>
        <rFont val="Arial"/>
        <b/>
        <color rgb="FF000000"/>
        <sz val="10.0"/>
      </rPr>
      <t>Marca/Modelo: Coopersalto/ CTI-PE</t>
    </r>
  </si>
  <si>
    <t>8-4</t>
  </si>
  <si>
    <r>
      <rPr>
        <rFont val="Arial"/>
        <sz val="10.0"/>
      </rPr>
      <t xml:space="preserve">Cabo Cat 5e, composto por condutores de cobre nu recozido de 0,52mm (24 AWG) de diâmetro nominal, isolados com polietileno sólido. Os condutores são torcidos em pares e reunidos formando o núcleo de 4 pares. Sobre o núcleo, é aplicada por extrusão uma capa de PVC retardante à chama. Deverá ter a certificação ANATEL impressa na capa.
O cabo deverá ser desenvolvido para aplicações de transmissão de dados em alta velocidade, incluindo Ethernet 100 Base TX, 1000 Base T, Token Ring, ATM 155 Mb/s, ATM 622 Mb/s, FDDI/CDDI 100Mb/s, 100 Base VG, etc.
Deverá atender as seguintes especificações: IEC 61156-5; IEC 11801 e ANSI/TIA-568-C.2.
Deverá apresentar tensão elétrica máxima de operação de 80V e tensão mecânica máxima de instalação de 110N.
Deverá apresentar atenuação máxima de 22dB/100m e NVP (Velocidade nominal de propagação) mínimo de 62% @ 100MHz e apresentar características de transmissão até 350MHz.
Deverá ser acondicionado em caixas com metragem padrão de 300 metros no mínimo.
</t>
    </r>
    <r>
      <rPr>
        <rFont val="Arial"/>
        <b/>
        <sz val="10.0"/>
      </rPr>
      <t>Marca/Modelo: Sohoplus/ U/UTP CAT 5e 24 AWGX4P CMX</t>
    </r>
  </si>
  <si>
    <t>caixas</t>
  </si>
  <si>
    <t>0598/18</t>
  </si>
  <si>
    <t>CALGAN EDITORA GRAFICA LTDA</t>
  </si>
  <si>
    <t>Contratação de gráfica para produção de mil unidades da publicação “Relatório de Gestão da Administração do TRT da 15ª Região - biênio 2016/2018”.</t>
  </si>
  <si>
    <t>Produção da publicação “Relatório de Gestão da Administração do TRT da 15ª Região - biênio 2016/2018”
- 120 (cento e vinte) páginas, medindo 21 X 29,7 cm fechado;
- capa: papel couchê brilho, 300 g, impressão 4X0, com acabamento refilado, intercalado, com laminação brilho BOPP na frente e corte e vinco;
- miolo: papel couchê brilho, 90 g, impressão 4X4 cores, com acabamento refilado, dobra, intercalado, com lombada quadrada com cola PUR;
- Boneco (prova) digital</t>
  </si>
  <si>
    <t>0696/2017-A</t>
  </si>
  <si>
    <t>BAUHAUS DO BRASIL LTDA</t>
  </si>
  <si>
    <t>02.635.031/0001-44</t>
  </si>
  <si>
    <t>0578/2018</t>
  </si>
  <si>
    <t>INFRACORP COMÉRCIO E SERVIÇO EIRELI – ME</t>
  </si>
  <si>
    <t>Aquisição de perfis e placas de forro em fibra mineral, modelada, úmida, na cor branca.</t>
  </si>
  <si>
    <t>Dimensões</t>
  </si>
  <si>
    <t>Qtde. (un.)</t>
  </si>
  <si>
    <r>
      <rPr>
        <rFont val="Arial"/>
        <sz val="10.0"/>
      </rPr>
      <t xml:space="preserve">Placas de forro na cor branca. Fabricante: OWA/Linha: Classic
Modelo: SIRIUS HP/ Lay-in
</t>
    </r>
    <r>
      <rPr>
        <rFont val="Arial"/>
        <b/>
        <sz val="10.0"/>
      </rPr>
      <t>Marca: OWA – Modelo: Sirius</t>
    </r>
  </si>
  <si>
    <t>1.250 x 625 x 16 mm</t>
  </si>
  <si>
    <r>
      <rPr>
        <rFont val="Arial"/>
        <sz val="10.0"/>
      </rPr>
      <t xml:space="preserve">Placas de forro na cor branca. Fabricante: ARMSTRONG
Modelo: FINE FISSURED/ Lay-in
</t>
    </r>
    <r>
      <rPr>
        <rFont val="Arial"/>
        <b/>
        <sz val="10.0"/>
      </rPr>
      <t>Marca: ARMSTRONG – Modelo: Fine</t>
    </r>
  </si>
  <si>
    <r>
      <rPr>
        <rFont val="Arial"/>
        <sz val="10.0"/>
      </rPr>
      <t xml:space="preserve">Perfis metálicos na cor branca, em formato T / Travessa branca T625
</t>
    </r>
    <r>
      <rPr>
        <rFont val="Arial"/>
        <b/>
        <sz val="10.0"/>
      </rPr>
      <t>Marca: Esplane – Modelo 625mm</t>
    </r>
  </si>
  <si>
    <t>625 mm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</si>
</sst>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MMM/YYYY"/>
    <numFmt numFmtId="165" formatCode="0000\/0000"/>
    <numFmt numFmtId="166" formatCode="[$R$-416]\ #,##0.00;[RED]\-[$R$-416]\ #,##0.00"/>
    <numFmt numFmtId="167" formatCode="00\.000\.000\/0000\-00"/>
    <numFmt numFmtId="168" formatCode="000\/0000"/>
    <numFmt numFmtId="169" formatCode="#,###.00"/>
  </numFmts>
  <fonts count="10">
    <font>
      <sz val="10.0"/>
      <color rgb="FF000000"/>
      <name val="Arial"/>
    </font>
    <font>
      <b/>
      <sz val="9.0"/>
      <color theme="1"/>
      <name val="Arial"/>
    </font>
    <font>
      <b/>
      <sz val="12.0"/>
      <color theme="1"/>
      <name val="Arial"/>
    </font>
    <font/>
    <font>
      <sz val="12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2300DC"/>
      <name val="Arial"/>
    </font>
    <font>
      <sz val="8.0"/>
      <color theme="1"/>
      <name val="Arial"/>
    </font>
    <font>
      <sz val="9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E6E6E6"/>
        <bgColor rgb="FFE6E6E6"/>
      </patternFill>
    </fill>
    <fill>
      <patternFill patternType="solid">
        <fgColor rgb="FFCCCCCC"/>
        <bgColor rgb="FFCCCCCC"/>
      </patternFill>
    </fill>
  </fills>
  <borders count="25">
    <border/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  <border>
      <left/>
      <top/>
      <bottom style="hair">
        <color rgb="FF000000"/>
      </bottom>
    </border>
    <border>
      <top/>
      <bottom style="hair">
        <color rgb="FF000000"/>
      </bottom>
    </border>
    <border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/>
      <top style="hair">
        <color rgb="FF000000"/>
      </top>
      <bottom/>
    </border>
    <border>
      <top style="hair">
        <color rgb="FF000000"/>
      </top>
      <bottom/>
    </border>
    <border>
      <right style="hair">
        <color rgb="FF000000"/>
      </right>
      <top style="hair">
        <color rgb="FF000000"/>
      </top>
      <bottom/>
    </border>
    <border>
      <right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/>
      <bottom/>
    </border>
    <border>
      <left/>
      <right/>
      <top/>
      <bottom/>
    </border>
    <border>
      <left/>
      <right style="hair">
        <color rgb="FF000000"/>
      </right>
      <top/>
      <bottom/>
    </border>
    <border>
      <bottom style="hair">
        <color rgb="FF000000"/>
      </bottom>
    </border>
    <border>
      <left style="hair">
        <color rgb="FF000000"/>
      </left>
      <bottom style="hair">
        <color rgb="FF000000"/>
      </bottom>
    </border>
  </borders>
  <cellStyleXfs count="1">
    <xf borderId="0" fillId="0" fontId="0" numFmtId="0" applyAlignment="1" applyFont="1"/>
  </cellStyleXfs>
  <cellXfs count="9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2" fillId="0" fontId="1" numFmtId="0" xfId="0" applyAlignment="1" applyBorder="1" applyFont="1">
      <alignment horizontal="right" shrinkToFit="0" vertical="center" wrapText="0"/>
    </xf>
    <xf borderId="2" fillId="0" fontId="2" numFmtId="164" xfId="0" applyAlignment="1" applyBorder="1" applyFont="1" applyNumberFormat="1">
      <alignment horizontal="center" shrinkToFit="0" vertical="center" wrapText="0"/>
    </xf>
    <xf borderId="2" fillId="0" fontId="3" numFmtId="0" xfId="0" applyBorder="1" applyFont="1"/>
    <xf borderId="2" fillId="0" fontId="4" numFmtId="0" xfId="0" applyAlignment="1" applyBorder="1" applyFont="1">
      <alignment shrinkToFit="0" vertical="bottom" wrapText="0"/>
    </xf>
    <xf borderId="2" fillId="0" fontId="5" numFmtId="0" xfId="0" applyAlignment="1" applyBorder="1" applyFont="1">
      <alignment shrinkToFit="0" vertical="bottom" wrapText="0"/>
    </xf>
    <xf borderId="2" fillId="0" fontId="6" numFmtId="0" xfId="0" applyAlignment="1" applyBorder="1" applyFont="1">
      <alignment horizontal="right" shrinkToFit="0" vertical="bottom" wrapText="0"/>
    </xf>
    <xf borderId="3" fillId="0" fontId="6" numFmtId="0" xfId="0" applyAlignment="1" applyBorder="1" applyFont="1">
      <alignment horizontal="center" shrinkToFit="0" vertical="bottom" wrapText="0"/>
    </xf>
    <xf borderId="0" fillId="0" fontId="5" numFmtId="0" xfId="0" applyAlignment="1" applyFon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0" fontId="6" numFmtId="0" xfId="0" applyAlignment="1" applyFont="1">
      <alignment horizontal="right" shrinkToFit="0" vertical="bottom" wrapText="0"/>
    </xf>
    <xf borderId="0" fillId="0" fontId="6" numFmtId="0" xfId="0" applyAlignment="1" applyFont="1">
      <alignment horizontal="center" shrinkToFit="0" vertical="bottom" wrapText="0"/>
    </xf>
    <xf borderId="1" fillId="0" fontId="6" numFmtId="0" xfId="0" applyAlignment="1" applyBorder="1" applyFont="1">
      <alignment shrinkToFit="0" vertical="bottom" wrapText="0"/>
    </xf>
    <xf borderId="2" fillId="0" fontId="6" numFmtId="0" xfId="0" applyAlignment="1" applyBorder="1" applyFont="1">
      <alignment shrinkToFit="0" vertical="bottom" wrapText="0"/>
    </xf>
    <xf borderId="2" fillId="0" fontId="6" numFmtId="165" xfId="0" applyAlignment="1" applyBorder="1" applyFont="1" applyNumberFormat="1">
      <alignment shrinkToFit="0" vertical="bottom" wrapText="0"/>
    </xf>
    <xf borderId="3" fillId="0" fontId="6" numFmtId="166" xfId="0" applyAlignment="1" applyBorder="1" applyFont="1" applyNumberFormat="1">
      <alignment shrinkToFit="1" vertical="bottom" wrapText="0"/>
    </xf>
    <xf borderId="4" fillId="0" fontId="4" numFmtId="0" xfId="0" applyAlignment="1" applyBorder="1" applyFont="1">
      <alignment shrinkToFit="0" vertical="bottom" wrapText="0"/>
    </xf>
    <xf borderId="5" fillId="0" fontId="6" numFmtId="0" xfId="0" applyAlignment="1" applyBorder="1" applyFont="1">
      <alignment horizontal="right" shrinkToFit="0" vertical="center" wrapText="0"/>
    </xf>
    <xf borderId="5" fillId="0" fontId="5" numFmtId="0" xfId="0" applyAlignment="1" applyBorder="1" applyFont="1">
      <alignment horizontal="left" shrinkToFit="0" vertical="center" wrapText="1"/>
    </xf>
    <xf borderId="5" fillId="0" fontId="3" numFmtId="0" xfId="0" applyBorder="1" applyFont="1"/>
    <xf borderId="6" fillId="0" fontId="3" numFmtId="0" xfId="0" applyBorder="1" applyFont="1"/>
    <xf borderId="7" fillId="2" fontId="4" numFmtId="0" xfId="0" applyAlignment="1" applyBorder="1" applyFill="1" applyFont="1">
      <alignment shrinkToFit="0" vertical="bottom" wrapText="0"/>
    </xf>
    <xf borderId="8" fillId="2" fontId="6" numFmtId="0" xfId="0" applyAlignment="1" applyBorder="1" applyFont="1">
      <alignment horizontal="right" shrinkToFit="0" vertical="center" wrapText="0"/>
    </xf>
    <xf borderId="9" fillId="2" fontId="5" numFmtId="167" xfId="0" applyAlignment="1" applyBorder="1" applyFont="1" applyNumberFormat="1">
      <alignment horizontal="left" shrinkToFit="0" vertical="center" wrapText="1"/>
    </xf>
    <xf borderId="10" fillId="0" fontId="3" numFmtId="0" xfId="0" applyBorder="1" applyFont="1"/>
    <xf borderId="11" fillId="0" fontId="3" numFmtId="0" xfId="0" applyBorder="1" applyFont="1"/>
    <xf borderId="12" fillId="2" fontId="4" numFmtId="0" xfId="0" applyAlignment="1" applyBorder="1" applyFont="1">
      <alignment shrinkToFit="0" vertical="center" wrapText="0"/>
    </xf>
    <xf borderId="13" fillId="2" fontId="6" numFmtId="0" xfId="0" applyAlignment="1" applyBorder="1" applyFont="1">
      <alignment horizontal="right" shrinkToFit="0" vertical="center" wrapText="0"/>
    </xf>
    <xf borderId="14" fillId="2" fontId="5" numFmtId="0" xfId="0" applyAlignment="1" applyBorder="1" applyFont="1">
      <alignment horizontal="left" shrinkToFit="0" vertical="center" wrapText="0"/>
    </xf>
    <xf borderId="15" fillId="0" fontId="3" numFmtId="0" xfId="0" applyBorder="1" applyFont="1"/>
    <xf borderId="16" fillId="0" fontId="3" numFmtId="0" xfId="0" applyBorder="1" applyFont="1"/>
    <xf borderId="7" fillId="2" fontId="4" numFmtId="0" xfId="0" applyAlignment="1" applyBorder="1" applyFont="1">
      <alignment shrinkToFit="0" vertical="center" wrapText="0"/>
    </xf>
    <xf borderId="9" fillId="2" fontId="7" numFmtId="168" xfId="0" applyAlignment="1" applyBorder="1" applyFont="1" applyNumberFormat="1">
      <alignment horizontal="left" shrinkToFit="0" vertical="center" wrapText="0"/>
    </xf>
    <xf borderId="17" fillId="0" fontId="3" numFmtId="0" xfId="0" applyBorder="1" applyFont="1"/>
    <xf borderId="8" fillId="2" fontId="5" numFmtId="0" xfId="0" applyAlignment="1" applyBorder="1" applyFont="1">
      <alignment shrinkToFit="0" vertical="center" wrapText="0"/>
    </xf>
    <xf borderId="8" fillId="2" fontId="5" numFmtId="165" xfId="0" applyAlignment="1" applyBorder="1" applyFont="1" applyNumberFormat="1">
      <alignment horizontal="right" shrinkToFit="0" vertical="center" wrapText="0"/>
    </xf>
    <xf borderId="18" fillId="2" fontId="5" numFmtId="0" xfId="0" applyAlignment="1" applyBorder="1" applyFont="1">
      <alignment shrinkToFit="0" vertical="center" wrapText="0"/>
    </xf>
    <xf borderId="19" fillId="3" fontId="6" numFmtId="0" xfId="0" applyAlignment="1" applyBorder="1" applyFill="1" applyFont="1">
      <alignment horizontal="center" shrinkToFit="0" vertical="bottom" wrapText="1"/>
    </xf>
    <xf borderId="1" fillId="3" fontId="6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19" fillId="3" fontId="6" numFmtId="0" xfId="0" applyAlignment="1" applyBorder="1" applyFont="1">
      <alignment horizontal="center" shrinkToFit="0" vertical="center" wrapText="1"/>
    </xf>
    <xf borderId="19" fillId="0" fontId="5" numFmtId="49" xfId="0" applyAlignment="1" applyBorder="1" applyFont="1" applyNumberFormat="1">
      <alignment horizontal="center" shrinkToFit="0" vertical="center" wrapText="0"/>
    </xf>
    <xf borderId="1" fillId="0" fontId="6" numFmtId="0" xfId="0" applyAlignment="1" applyBorder="1" applyFont="1">
      <alignment horizontal="left" shrinkToFit="0" vertical="center" wrapText="1"/>
    </xf>
    <xf borderId="19" fillId="0" fontId="5" numFmtId="0" xfId="0" applyAlignment="1" applyBorder="1" applyFont="1">
      <alignment horizontal="center" shrinkToFit="0" vertical="center" wrapText="1"/>
    </xf>
    <xf borderId="19" fillId="0" fontId="5" numFmtId="0" xfId="0" applyAlignment="1" applyBorder="1" applyFont="1">
      <alignment shrinkToFit="0" vertical="center" wrapText="0"/>
    </xf>
    <xf borderId="19" fillId="0" fontId="5" numFmtId="4" xfId="0" applyAlignment="1" applyBorder="1" applyFont="1" applyNumberFormat="1">
      <alignment shrinkToFit="0" vertical="center" wrapText="0"/>
    </xf>
    <xf borderId="0" fillId="0" fontId="6" numFmtId="0" xfId="0" applyAlignment="1" applyFont="1">
      <alignment horizontal="right" shrinkToFit="0" vertical="center" wrapText="0"/>
    </xf>
    <xf borderId="0" fillId="0" fontId="5" numFmtId="0" xfId="0" applyAlignment="1" applyFont="1">
      <alignment shrinkToFit="0" vertical="center" wrapText="0"/>
    </xf>
    <xf borderId="0" fillId="0" fontId="4" numFmtId="0" xfId="0" applyAlignment="1" applyFont="1">
      <alignment shrinkToFit="0" vertical="center" wrapText="0"/>
    </xf>
    <xf borderId="20" fillId="2" fontId="4" numFmtId="0" xfId="0" applyAlignment="1" applyBorder="1" applyFont="1">
      <alignment shrinkToFit="0" vertical="center" wrapText="0"/>
    </xf>
    <xf borderId="21" fillId="2" fontId="6" numFmtId="0" xfId="0" applyAlignment="1" applyBorder="1" applyFont="1">
      <alignment horizontal="right" shrinkToFit="0" vertical="center" wrapText="0"/>
    </xf>
    <xf borderId="21" fillId="2" fontId="5" numFmtId="0" xfId="0" applyAlignment="1" applyBorder="1" applyFont="1">
      <alignment horizontal="right" shrinkToFit="0" vertical="center" wrapText="0"/>
    </xf>
    <xf borderId="21" fillId="2" fontId="5" numFmtId="0" xfId="0" applyAlignment="1" applyBorder="1" applyFont="1">
      <alignment shrinkToFit="0" vertical="center" wrapText="0"/>
    </xf>
    <xf borderId="22" fillId="2" fontId="5" numFmtId="0" xfId="0" applyAlignment="1" applyBorder="1" applyFont="1">
      <alignment shrinkToFit="0" vertical="center" wrapText="0"/>
    </xf>
    <xf borderId="9" fillId="2" fontId="5" numFmtId="0" xfId="0" applyAlignment="1" applyBorder="1" applyFont="1">
      <alignment horizontal="left" shrinkToFit="0" vertical="center" wrapText="1"/>
    </xf>
    <xf borderId="1" fillId="0" fontId="1" numFmtId="0" xfId="0" applyAlignment="1" applyBorder="1" applyFont="1">
      <alignment horizontal="left" shrinkToFit="0" vertical="center" wrapText="1"/>
    </xf>
    <xf borderId="19" fillId="0" fontId="5" numFmtId="3" xfId="0" applyAlignment="1" applyBorder="1" applyFont="1" applyNumberFormat="1">
      <alignment horizontal="center" shrinkToFit="0" vertical="center" wrapText="1"/>
    </xf>
    <xf borderId="19" fillId="0" fontId="5" numFmtId="169" xfId="0" applyAlignment="1" applyBorder="1" applyFont="1" applyNumberFormat="1">
      <alignment horizontal="center" shrinkToFit="0" vertical="center" wrapText="1"/>
    </xf>
    <xf borderId="1" fillId="0" fontId="5" numFmtId="0" xfId="0" applyAlignment="1" applyBorder="1" applyFont="1">
      <alignment horizontal="left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1" fillId="3" fontId="6" numFmtId="0" xfId="0" applyAlignment="1" applyBorder="1" applyFont="1">
      <alignment horizontal="center" shrinkToFit="0" vertical="bottom" wrapText="1"/>
    </xf>
    <xf borderId="1" fillId="0" fontId="6" numFmtId="4" xfId="0" applyAlignment="1" applyBorder="1" applyFont="1" applyNumberFormat="1">
      <alignment shrinkToFit="0" vertical="center" wrapText="0"/>
    </xf>
    <xf borderId="0" fillId="0" fontId="6" numFmtId="0" xfId="0" applyAlignment="1" applyFont="1">
      <alignment shrinkToFit="0" vertical="bottom" wrapText="0"/>
    </xf>
    <xf borderId="1" fillId="0" fontId="6" numFmtId="0" xfId="0" applyAlignment="1" applyBorder="1" applyFont="1">
      <alignment horizontal="center" shrinkToFit="0" vertical="bottom" wrapText="1"/>
    </xf>
    <xf borderId="1" fillId="0" fontId="5" numFmtId="4" xfId="0" applyAlignment="1" applyBorder="1" applyFont="1" applyNumberFormat="1">
      <alignment horizontal="center" shrinkToFit="0" vertical="center" wrapText="1"/>
    </xf>
    <xf borderId="4" fillId="0" fontId="5" numFmtId="0" xfId="0" applyAlignment="1" applyBorder="1" applyFont="1">
      <alignment shrinkToFit="0" vertical="bottom" wrapText="0"/>
    </xf>
    <xf borderId="7" fillId="2" fontId="5" numFmtId="0" xfId="0" applyAlignment="1" applyBorder="1" applyFont="1">
      <alignment shrinkToFit="0" vertical="bottom" wrapText="0"/>
    </xf>
    <xf borderId="12" fillId="2" fontId="5" numFmtId="0" xfId="0" applyAlignment="1" applyBorder="1" applyFont="1">
      <alignment shrinkToFit="0" vertical="center" wrapText="0"/>
    </xf>
    <xf borderId="7" fillId="2" fontId="5" numFmtId="0" xfId="0" applyAlignment="1" applyBorder="1" applyFont="1">
      <alignment shrinkToFit="0" vertical="center" wrapText="0"/>
    </xf>
    <xf borderId="23" fillId="0" fontId="5" numFmtId="0" xfId="0" applyAlignment="1" applyBorder="1" applyFont="1">
      <alignment horizontal="center" shrinkToFit="0" vertical="center" wrapText="1"/>
    </xf>
    <xf borderId="19" fillId="0" fontId="5" numFmtId="0" xfId="0" applyAlignment="1" applyBorder="1" applyFont="1">
      <alignment horizontal="center" shrinkToFit="0" vertical="center" wrapText="0"/>
    </xf>
    <xf borderId="1" fillId="0" fontId="5" numFmtId="0" xfId="0" applyAlignment="1" applyBorder="1" applyFont="1">
      <alignment shrinkToFit="0" vertical="bottom" wrapText="0"/>
    </xf>
    <xf borderId="2" fillId="0" fontId="5" numFmtId="0" xfId="0" applyAlignment="1" applyBorder="1" applyFont="1">
      <alignment horizontal="center" shrinkToFit="0" vertical="center" wrapText="0"/>
    </xf>
    <xf borderId="3" fillId="0" fontId="6" numFmtId="4" xfId="0" applyAlignment="1" applyBorder="1" applyFont="1" applyNumberFormat="1">
      <alignment horizontal="right" shrinkToFit="0" vertical="bottom" wrapText="0"/>
    </xf>
    <xf borderId="19" fillId="0" fontId="6" numFmtId="4" xfId="0" applyAlignment="1" applyBorder="1" applyFont="1" applyNumberFormat="1">
      <alignment shrinkToFit="0" vertical="bottom" wrapText="0"/>
    </xf>
    <xf borderId="8" fillId="2" fontId="5" numFmtId="0" xfId="0" applyAlignment="1" applyBorder="1" applyFont="1">
      <alignment horizontal="right" shrinkToFit="0" vertical="center" wrapText="0"/>
    </xf>
    <xf borderId="1" fillId="0" fontId="8" numFmtId="0" xfId="0" applyAlignment="1" applyBorder="1" applyFont="1">
      <alignment horizontal="left" shrinkToFit="0" vertical="center" wrapText="1"/>
    </xf>
    <xf borderId="19" fillId="0" fontId="5" numFmtId="169" xfId="0" applyAlignment="1" applyBorder="1" applyFont="1" applyNumberFormat="1">
      <alignment horizontal="right" shrinkToFit="0" vertical="center" wrapText="1"/>
    </xf>
    <xf borderId="19" fillId="0" fontId="5" numFmtId="0" xfId="0" applyAlignment="1" applyBorder="1" applyFont="1">
      <alignment horizontal="right" shrinkToFit="0" vertical="center" wrapText="1"/>
    </xf>
    <xf borderId="19" fillId="0" fontId="5" numFmtId="2" xfId="0" applyAlignment="1" applyBorder="1" applyFont="1" applyNumberFormat="1">
      <alignment horizontal="right" shrinkToFit="0" vertical="center" wrapText="1"/>
    </xf>
    <xf borderId="19" fillId="0" fontId="5" numFmtId="4" xfId="0" applyAlignment="1" applyBorder="1" applyFont="1" applyNumberFormat="1">
      <alignment horizontal="right" shrinkToFit="0" vertical="center" wrapText="0"/>
    </xf>
    <xf borderId="1" fillId="0" fontId="5" numFmtId="0" xfId="0" applyAlignment="1" applyBorder="1" applyFont="1">
      <alignment horizontal="center" shrinkToFit="0" vertical="center" wrapText="0"/>
    </xf>
    <xf borderId="24" fillId="0" fontId="5" numFmtId="0" xfId="0" applyAlignment="1" applyBorder="1" applyFont="1">
      <alignment horizontal="center" shrinkToFit="0" vertical="center" wrapText="0"/>
    </xf>
    <xf borderId="1" fillId="0" fontId="8" numFmtId="0" xfId="0" applyAlignment="1" applyBorder="1" applyFont="1">
      <alignment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left" shrinkToFit="0" vertical="center" wrapText="1"/>
    </xf>
    <xf borderId="1" fillId="0" fontId="9" numFmtId="0" xfId="0" applyAlignment="1" applyBorder="1" applyFont="1">
      <alignment horizontal="left" shrinkToFit="0" vertical="center" wrapText="1"/>
    </xf>
    <xf borderId="19" fillId="0" fontId="5" numFmtId="4" xfId="0" applyAlignment="1" applyBorder="1" applyFont="1" applyNumberFormat="1">
      <alignment horizontal="center" shrinkToFit="0" vertical="center" wrapText="1"/>
    </xf>
    <xf borderId="19" fillId="0" fontId="5" numFmtId="2" xfId="0" applyAlignment="1" applyBorder="1" applyFont="1" applyNumberFormat="1">
      <alignment horizontal="center" shrinkToFit="0" vertical="center" wrapText="1"/>
    </xf>
    <xf borderId="19" fillId="0" fontId="5" numFmtId="4" xfId="0" applyAlignment="1" applyBorder="1" applyFont="1" applyNumberFormat="1">
      <alignment horizontal="center" shrinkToFit="0" vertical="center" wrapText="0"/>
    </xf>
    <xf borderId="1" fillId="0" fontId="0" numFmtId="0" xfId="0" applyAlignment="1" applyBorder="1" applyFont="1">
      <alignment horizontal="left" shrinkToFit="0" vertical="center" wrapText="1"/>
    </xf>
    <xf borderId="1" fillId="0" fontId="5" numFmtId="0" xfId="0" applyAlignment="1" applyBorder="1" applyFont="1">
      <alignment horizontal="left" shrinkToFit="0" vertical="center" wrapText="0"/>
    </xf>
    <xf borderId="23" fillId="0" fontId="5" numFmtId="0" xfId="0" applyAlignment="1" applyBorder="1" applyFont="1">
      <alignment shrinkToFit="0" vertical="bottom" wrapText="0"/>
    </xf>
    <xf borderId="19" fillId="0" fontId="5" numFmtId="0" xfId="0" applyAlignment="1" applyBorder="1" applyFont="1">
      <alignment horizontal="left" shrinkToFit="0" vertical="center" wrapText="0"/>
    </xf>
    <xf borderId="23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11.43"/>
    <col customWidth="1" min="3" max="3" width="5.29"/>
    <col customWidth="1" min="4" max="4" width="11.43"/>
    <col customWidth="1" min="5" max="5" width="8.86"/>
    <col customWidth="1" min="6" max="7" width="11.43"/>
    <col customWidth="1" min="8" max="8" width="13.86"/>
    <col customWidth="1" min="9" max="9" width="11.43"/>
    <col customWidth="1" min="10" max="10" width="15.0"/>
    <col customWidth="1" min="11" max="11" width="11.43"/>
    <col customWidth="1" min="12" max="26" width="8.71"/>
  </cols>
  <sheetData>
    <row r="1" ht="12.75" customHeight="1">
      <c r="A1" s="1"/>
      <c r="B1" s="2" t="s">
        <v>0</v>
      </c>
      <c r="C1" s="3">
        <v>43405.0</v>
      </c>
      <c r="D1" s="4"/>
      <c r="E1" s="5"/>
      <c r="F1" s="5"/>
      <c r="G1" s="6"/>
      <c r="H1" s="6"/>
      <c r="I1" s="7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2.75" customHeight="1">
      <c r="A3" s="11"/>
      <c r="B3" s="11"/>
      <c r="C3" s="12"/>
      <c r="D3" s="12"/>
      <c r="E3" s="12"/>
      <c r="F3" s="12"/>
      <c r="G3" s="9"/>
      <c r="H3" s="9"/>
      <c r="I3" s="13"/>
      <c r="J3" s="14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2.75" customHeight="1">
      <c r="A4" s="15" t="s">
        <v>1</v>
      </c>
      <c r="B4" s="16"/>
      <c r="C4" s="16"/>
      <c r="D4" s="17" t="s">
        <v>2</v>
      </c>
      <c r="E4" s="16"/>
      <c r="F4" s="16"/>
      <c r="G4" s="16"/>
      <c r="H4" s="16"/>
      <c r="I4" s="7" t="s">
        <v>3</v>
      </c>
      <c r="J4" s="18">
        <v>35939.52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5.75" customHeight="1">
      <c r="A5" s="19"/>
      <c r="B5" s="20" t="s">
        <v>4</v>
      </c>
      <c r="C5" s="21" t="s">
        <v>5</v>
      </c>
      <c r="D5" s="22"/>
      <c r="E5" s="22"/>
      <c r="F5" s="22"/>
      <c r="G5" s="22"/>
      <c r="H5" s="22"/>
      <c r="I5" s="22"/>
      <c r="J5" s="2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2.75" customHeight="1">
      <c r="A6" s="24"/>
      <c r="B6" s="25" t="s">
        <v>6</v>
      </c>
      <c r="C6" s="26">
        <v>8.715225000136E12</v>
      </c>
      <c r="D6" s="27"/>
      <c r="E6" s="27"/>
      <c r="F6" s="27"/>
      <c r="G6" s="27"/>
      <c r="H6" s="27"/>
      <c r="I6" s="27"/>
      <c r="J6" s="2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2.75" customHeight="1">
      <c r="A7" s="29"/>
      <c r="B7" s="30" t="s">
        <v>7</v>
      </c>
      <c r="C7" s="31" t="s">
        <v>8</v>
      </c>
      <c r="D7" s="32"/>
      <c r="E7" s="32"/>
      <c r="F7" s="32"/>
      <c r="G7" s="32"/>
      <c r="H7" s="32"/>
      <c r="I7" s="32"/>
      <c r="J7" s="33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2.75" customHeight="1">
      <c r="A8" s="34"/>
      <c r="B8" s="25" t="s">
        <v>9</v>
      </c>
      <c r="C8" s="35">
        <v>422018.0</v>
      </c>
      <c r="D8" s="36"/>
      <c r="E8" s="37"/>
      <c r="F8" s="37"/>
      <c r="G8" s="25" t="s">
        <v>1</v>
      </c>
      <c r="H8" s="38" t="s">
        <v>2</v>
      </c>
      <c r="I8" s="37" t="s">
        <v>10</v>
      </c>
      <c r="J8" s="3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24.75" customHeight="1">
      <c r="A9" s="40" t="s">
        <v>11</v>
      </c>
      <c r="B9" s="41" t="s">
        <v>12</v>
      </c>
      <c r="C9" s="4"/>
      <c r="D9" s="4"/>
      <c r="E9" s="4"/>
      <c r="F9" s="42"/>
      <c r="G9" s="43" t="s">
        <v>13</v>
      </c>
      <c r="H9" s="43" t="s">
        <v>14</v>
      </c>
      <c r="I9" s="40" t="s">
        <v>15</v>
      </c>
      <c r="J9" s="40" t="s">
        <v>16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47.75" customHeight="1">
      <c r="A10" s="44" t="s">
        <v>17</v>
      </c>
      <c r="B10" s="45" t="s">
        <v>18</v>
      </c>
      <c r="C10" s="4"/>
      <c r="D10" s="4"/>
      <c r="E10" s="4"/>
      <c r="F10" s="42"/>
      <c r="G10" s="46" t="s">
        <v>19</v>
      </c>
      <c r="H10" s="47">
        <v>1578.0</v>
      </c>
      <c r="I10" s="48">
        <v>15.84</v>
      </c>
      <c r="J10" s="48">
        <v>24995.52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95.0" customHeight="1">
      <c r="A11" s="44" t="s">
        <v>20</v>
      </c>
      <c r="B11" s="45" t="s">
        <v>21</v>
      </c>
      <c r="C11" s="4"/>
      <c r="D11" s="4"/>
      <c r="E11" s="4"/>
      <c r="F11" s="42"/>
      <c r="G11" s="46" t="s">
        <v>19</v>
      </c>
      <c r="H11" s="47">
        <v>400.0</v>
      </c>
      <c r="I11" s="48">
        <v>27.36</v>
      </c>
      <c r="J11" s="48">
        <v>10944.0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22.5" customHeight="1">
      <c r="A12" s="9"/>
      <c r="B12" s="49"/>
      <c r="C12" s="50"/>
      <c r="D12" s="50"/>
      <c r="E12" s="50"/>
      <c r="F12" s="50"/>
      <c r="G12" s="50"/>
      <c r="H12" s="50"/>
      <c r="I12" s="50"/>
      <c r="J12" s="51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2.75" customHeight="1">
      <c r="A13" s="15" t="s">
        <v>1</v>
      </c>
      <c r="B13" s="16"/>
      <c r="C13" s="16"/>
      <c r="D13" s="16" t="str">
        <f>D17</f>
        <v>0638/2018</v>
      </c>
      <c r="E13" s="16"/>
      <c r="F13" s="16"/>
      <c r="G13" s="16"/>
      <c r="H13" s="16"/>
      <c r="I13" s="7" t="s">
        <v>3</v>
      </c>
      <c r="J13" s="18">
        <f>J20</f>
        <v>7733.33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5.75" customHeight="1">
      <c r="A14" s="19"/>
      <c r="B14" s="20" t="s">
        <v>4</v>
      </c>
      <c r="C14" s="21" t="s">
        <v>22</v>
      </c>
      <c r="D14" s="22"/>
      <c r="E14" s="22"/>
      <c r="F14" s="22"/>
      <c r="G14" s="22"/>
      <c r="H14" s="22"/>
      <c r="I14" s="22"/>
      <c r="J14" s="23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2.75" customHeight="1">
      <c r="A15" s="24"/>
      <c r="B15" s="25" t="s">
        <v>6</v>
      </c>
      <c r="C15" s="26">
        <v>7.404500000138E12</v>
      </c>
      <c r="D15" s="27"/>
      <c r="E15" s="27"/>
      <c r="F15" s="27"/>
      <c r="G15" s="27"/>
      <c r="H15" s="27"/>
      <c r="I15" s="27"/>
      <c r="J15" s="28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2.75" customHeight="1">
      <c r="A16" s="29"/>
      <c r="B16" s="30" t="s">
        <v>7</v>
      </c>
      <c r="C16" s="31" t="s">
        <v>23</v>
      </c>
      <c r="D16" s="32"/>
      <c r="E16" s="32"/>
      <c r="F16" s="32"/>
      <c r="G16" s="32"/>
      <c r="H16" s="32"/>
      <c r="I16" s="32"/>
      <c r="J16" s="33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2.75" customHeight="1">
      <c r="A17" s="52"/>
      <c r="B17" s="53"/>
      <c r="C17" s="53" t="s">
        <v>1</v>
      </c>
      <c r="D17" s="54" t="s">
        <v>24</v>
      </c>
      <c r="E17" s="55"/>
      <c r="F17" s="55"/>
      <c r="G17" s="55"/>
      <c r="H17" s="55"/>
      <c r="I17" s="55"/>
      <c r="J17" s="56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39.75" customHeight="1">
      <c r="A18" s="34"/>
      <c r="B18" s="25" t="s">
        <v>25</v>
      </c>
      <c r="C18" s="57" t="s">
        <v>26</v>
      </c>
      <c r="D18" s="27"/>
      <c r="E18" s="27"/>
      <c r="F18" s="27"/>
      <c r="G18" s="27"/>
      <c r="H18" s="27"/>
      <c r="I18" s="27"/>
      <c r="J18" s="28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24.75" customHeight="1">
      <c r="A19" s="40" t="s">
        <v>27</v>
      </c>
      <c r="B19" s="41" t="s">
        <v>12</v>
      </c>
      <c r="C19" s="4"/>
      <c r="D19" s="4"/>
      <c r="E19" s="4"/>
      <c r="F19" s="4"/>
      <c r="G19" s="42"/>
      <c r="H19" s="43" t="s">
        <v>28</v>
      </c>
      <c r="I19" s="40" t="s">
        <v>15</v>
      </c>
      <c r="J19" s="40" t="s">
        <v>16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458.25" customHeight="1">
      <c r="A20" s="46">
        <v>16.0</v>
      </c>
      <c r="B20" s="58" t="s">
        <v>29</v>
      </c>
      <c r="C20" s="4"/>
      <c r="D20" s="4"/>
      <c r="E20" s="4"/>
      <c r="F20" s="4"/>
      <c r="G20" s="42"/>
      <c r="H20" s="59">
        <v>1.0</v>
      </c>
      <c r="I20" s="60">
        <v>7733.33</v>
      </c>
      <c r="J20" s="48">
        <f>I20*H20</f>
        <v>7733.33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2.75" customHeight="1">
      <c r="A21" s="12"/>
      <c r="B21" s="49"/>
      <c r="C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2.75" customHeight="1">
      <c r="A22" s="15" t="s">
        <v>1</v>
      </c>
      <c r="B22" s="16"/>
      <c r="C22" s="16"/>
      <c r="D22" s="17" t="s">
        <v>30</v>
      </c>
      <c r="E22" s="16"/>
      <c r="F22" s="16"/>
      <c r="G22" s="16"/>
      <c r="H22" s="16"/>
      <c r="I22" s="7" t="s">
        <v>3</v>
      </c>
      <c r="J22" s="18">
        <v>8802.1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75" customHeight="1">
      <c r="A23" s="19"/>
      <c r="B23" s="20" t="s">
        <v>4</v>
      </c>
      <c r="C23" s="21" t="s">
        <v>31</v>
      </c>
      <c r="D23" s="22"/>
      <c r="E23" s="22"/>
      <c r="F23" s="22"/>
      <c r="G23" s="22"/>
      <c r="H23" s="22"/>
      <c r="I23" s="22"/>
      <c r="J23" s="23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5.75" customHeight="1">
      <c r="A24" s="24"/>
      <c r="B24" s="25" t="s">
        <v>6</v>
      </c>
      <c r="C24" s="26" t="s">
        <v>32</v>
      </c>
      <c r="D24" s="27"/>
      <c r="E24" s="27"/>
      <c r="F24" s="27"/>
      <c r="G24" s="27"/>
      <c r="H24" s="27"/>
      <c r="I24" s="27"/>
      <c r="J24" s="28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2.75" customHeight="1">
      <c r="A25" s="29"/>
      <c r="B25" s="30" t="s">
        <v>7</v>
      </c>
      <c r="C25" s="31" t="s">
        <v>33</v>
      </c>
      <c r="D25" s="32"/>
      <c r="E25" s="32"/>
      <c r="F25" s="32"/>
      <c r="G25" s="32"/>
      <c r="H25" s="32"/>
      <c r="I25" s="32"/>
      <c r="J25" s="33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2.75" customHeight="1">
      <c r="A26" s="34"/>
      <c r="B26" s="25" t="s">
        <v>9</v>
      </c>
      <c r="C26" s="35">
        <v>872017.0</v>
      </c>
      <c r="D26" s="36"/>
      <c r="E26" s="37"/>
      <c r="F26" s="37"/>
      <c r="G26" s="25" t="s">
        <v>1</v>
      </c>
      <c r="H26" s="38" t="s">
        <v>30</v>
      </c>
      <c r="I26" s="37" t="s">
        <v>10</v>
      </c>
      <c r="J26" s="3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24.75" customHeight="1">
      <c r="A27" s="40" t="s">
        <v>11</v>
      </c>
      <c r="B27" s="41" t="s">
        <v>12</v>
      </c>
      <c r="C27" s="4"/>
      <c r="D27" s="4"/>
      <c r="E27" s="4"/>
      <c r="F27" s="42"/>
      <c r="G27" s="43" t="s">
        <v>13</v>
      </c>
      <c r="H27" s="43" t="s">
        <v>28</v>
      </c>
      <c r="I27" s="40" t="s">
        <v>15</v>
      </c>
      <c r="J27" s="40" t="s">
        <v>16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51.75" customHeight="1">
      <c r="A28" s="44" t="s">
        <v>34</v>
      </c>
      <c r="B28" s="61" t="s">
        <v>35</v>
      </c>
      <c r="C28" s="4"/>
      <c r="D28" s="4"/>
      <c r="E28" s="4"/>
      <c r="F28" s="42"/>
      <c r="G28" s="46" t="s">
        <v>36</v>
      </c>
      <c r="H28" s="47">
        <v>17.0</v>
      </c>
      <c r="I28" s="48">
        <v>130.0</v>
      </c>
      <c r="J28" s="48">
        <v>2210.0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51.75" customHeight="1">
      <c r="A29" s="44" t="s">
        <v>37</v>
      </c>
      <c r="B29" s="62" t="s">
        <v>38</v>
      </c>
      <c r="C29" s="4"/>
      <c r="D29" s="4"/>
      <c r="E29" s="4"/>
      <c r="F29" s="42"/>
      <c r="G29" s="46" t="s">
        <v>36</v>
      </c>
      <c r="H29" s="47">
        <v>25.0</v>
      </c>
      <c r="I29" s="48">
        <v>99.0</v>
      </c>
      <c r="J29" s="48">
        <v>2475.0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51.75" customHeight="1">
      <c r="A30" s="44" t="s">
        <v>39</v>
      </c>
      <c r="B30" s="62" t="s">
        <v>40</v>
      </c>
      <c r="C30" s="4"/>
      <c r="D30" s="4"/>
      <c r="E30" s="4"/>
      <c r="F30" s="42"/>
      <c r="G30" s="46" t="s">
        <v>41</v>
      </c>
      <c r="H30" s="47">
        <v>1.0</v>
      </c>
      <c r="I30" s="48">
        <v>1960.0</v>
      </c>
      <c r="J30" s="48">
        <v>1960.0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39.75" customHeight="1">
      <c r="A31" s="44" t="s">
        <v>42</v>
      </c>
      <c r="B31" s="62" t="s">
        <v>43</v>
      </c>
      <c r="C31" s="4"/>
      <c r="D31" s="4"/>
      <c r="E31" s="4"/>
      <c r="F31" s="42"/>
      <c r="G31" s="46" t="s">
        <v>36</v>
      </c>
      <c r="H31" s="47">
        <v>42.0</v>
      </c>
      <c r="I31" s="48">
        <v>46.55</v>
      </c>
      <c r="J31" s="48">
        <v>1955.1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39.75" customHeight="1">
      <c r="A32" s="44" t="s">
        <v>44</v>
      </c>
      <c r="B32" s="62" t="s">
        <v>45</v>
      </c>
      <c r="C32" s="4"/>
      <c r="D32" s="4"/>
      <c r="E32" s="4"/>
      <c r="F32" s="42"/>
      <c r="G32" s="46" t="s">
        <v>46</v>
      </c>
      <c r="H32" s="47">
        <v>1.0</v>
      </c>
      <c r="I32" s="48">
        <v>202.0</v>
      </c>
      <c r="J32" s="48">
        <v>202.0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22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2.75" customHeight="1">
      <c r="A34" s="15" t="s">
        <v>1</v>
      </c>
      <c r="B34" s="16"/>
      <c r="C34" s="16"/>
      <c r="D34" s="17" t="s">
        <v>47</v>
      </c>
      <c r="E34" s="16"/>
      <c r="F34" s="16"/>
      <c r="G34" s="16"/>
      <c r="H34" s="16"/>
      <c r="I34" s="7" t="s">
        <v>3</v>
      </c>
      <c r="J34" s="18">
        <v>12435.08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75" customHeight="1">
      <c r="A35" s="19"/>
      <c r="B35" s="20" t="s">
        <v>4</v>
      </c>
      <c r="C35" s="21" t="s">
        <v>48</v>
      </c>
      <c r="D35" s="22"/>
      <c r="E35" s="22"/>
      <c r="F35" s="22"/>
      <c r="G35" s="22"/>
      <c r="H35" s="22"/>
      <c r="I35" s="22"/>
      <c r="J35" s="2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2.75" customHeight="1">
      <c r="A36" s="24"/>
      <c r="B36" s="25" t="s">
        <v>6</v>
      </c>
      <c r="C36" s="26">
        <v>8.065700000176E12</v>
      </c>
      <c r="D36" s="27"/>
      <c r="E36" s="27"/>
      <c r="F36" s="27"/>
      <c r="G36" s="27"/>
      <c r="H36" s="27"/>
      <c r="I36" s="27"/>
      <c r="J36" s="28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2.75" customHeight="1">
      <c r="A37" s="29"/>
      <c r="B37" s="30" t="s">
        <v>7</v>
      </c>
      <c r="C37" s="31" t="s">
        <v>49</v>
      </c>
      <c r="D37" s="32"/>
      <c r="E37" s="32"/>
      <c r="F37" s="32"/>
      <c r="G37" s="32"/>
      <c r="H37" s="32"/>
      <c r="I37" s="32"/>
      <c r="J37" s="33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2.75" customHeight="1">
      <c r="A38" s="34"/>
      <c r="B38" s="25" t="s">
        <v>9</v>
      </c>
      <c r="C38" s="35">
        <v>132018.0</v>
      </c>
      <c r="D38" s="36"/>
      <c r="E38" s="37"/>
      <c r="F38" s="37"/>
      <c r="G38" s="25" t="s">
        <v>1</v>
      </c>
      <c r="H38" s="38" t="s">
        <v>47</v>
      </c>
      <c r="I38" s="37" t="s">
        <v>10</v>
      </c>
      <c r="J38" s="3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24.75" customHeight="1">
      <c r="A39" s="40" t="s">
        <v>11</v>
      </c>
      <c r="B39" s="41" t="s">
        <v>12</v>
      </c>
      <c r="C39" s="4"/>
      <c r="D39" s="4"/>
      <c r="E39" s="4"/>
      <c r="F39" s="42"/>
      <c r="G39" s="43" t="s">
        <v>13</v>
      </c>
      <c r="H39" s="43" t="s">
        <v>14</v>
      </c>
      <c r="I39" s="63" t="s">
        <v>16</v>
      </c>
      <c r="J39" s="42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27.75" customHeight="1">
      <c r="A40" s="44" t="s">
        <v>17</v>
      </c>
      <c r="B40" s="61" t="s">
        <v>50</v>
      </c>
      <c r="C40" s="4"/>
      <c r="D40" s="4"/>
      <c r="E40" s="4"/>
      <c r="F40" s="42"/>
      <c r="G40" s="46" t="s">
        <v>19</v>
      </c>
      <c r="H40" s="47">
        <v>165.0</v>
      </c>
      <c r="I40" s="64">
        <v>12435.08</v>
      </c>
      <c r="J40" s="42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22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2.75" customHeight="1">
      <c r="A42" s="15" t="s">
        <v>1</v>
      </c>
      <c r="B42" s="16"/>
      <c r="C42" s="16"/>
      <c r="D42" s="17" t="s">
        <v>47</v>
      </c>
      <c r="E42" s="16"/>
      <c r="F42" s="16"/>
      <c r="G42" s="16"/>
      <c r="H42" s="16"/>
      <c r="I42" s="7" t="s">
        <v>3</v>
      </c>
      <c r="J42" s="18">
        <v>28052.83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75" customHeight="1">
      <c r="A43" s="19"/>
      <c r="B43" s="20" t="s">
        <v>4</v>
      </c>
      <c r="C43" s="21" t="s">
        <v>48</v>
      </c>
      <c r="D43" s="22"/>
      <c r="E43" s="22"/>
      <c r="F43" s="22"/>
      <c r="G43" s="22"/>
      <c r="H43" s="22"/>
      <c r="I43" s="22"/>
      <c r="J43" s="23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2.75" customHeight="1">
      <c r="A44" s="24"/>
      <c r="B44" s="25" t="s">
        <v>6</v>
      </c>
      <c r="C44" s="26">
        <v>8.065700000176E12</v>
      </c>
      <c r="D44" s="27"/>
      <c r="E44" s="27"/>
      <c r="F44" s="27"/>
      <c r="G44" s="27"/>
      <c r="H44" s="27"/>
      <c r="I44" s="27"/>
      <c r="J44" s="28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2.75" customHeight="1">
      <c r="A45" s="29"/>
      <c r="B45" s="30" t="s">
        <v>7</v>
      </c>
      <c r="C45" s="31" t="s">
        <v>49</v>
      </c>
      <c r="D45" s="32"/>
      <c r="E45" s="32"/>
      <c r="F45" s="32"/>
      <c r="G45" s="32"/>
      <c r="H45" s="32"/>
      <c r="I45" s="32"/>
      <c r="J45" s="33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2.75" customHeight="1">
      <c r="A46" s="34"/>
      <c r="B46" s="25" t="s">
        <v>9</v>
      </c>
      <c r="C46" s="35">
        <v>132018.0</v>
      </c>
      <c r="D46" s="36"/>
      <c r="E46" s="37"/>
      <c r="F46" s="37"/>
      <c r="G46" s="25" t="s">
        <v>1</v>
      </c>
      <c r="H46" s="38" t="s">
        <v>47</v>
      </c>
      <c r="I46" s="37" t="s">
        <v>10</v>
      </c>
      <c r="J46" s="3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24.75" customHeight="1">
      <c r="A47" s="40" t="s">
        <v>11</v>
      </c>
      <c r="B47" s="41" t="s">
        <v>12</v>
      </c>
      <c r="C47" s="4"/>
      <c r="D47" s="4"/>
      <c r="E47" s="4"/>
      <c r="F47" s="42"/>
      <c r="G47" s="43" t="s">
        <v>13</v>
      </c>
      <c r="H47" s="43" t="s">
        <v>14</v>
      </c>
      <c r="I47" s="63" t="s">
        <v>16</v>
      </c>
      <c r="J47" s="42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27.75" customHeight="1">
      <c r="A48" s="44" t="s">
        <v>17</v>
      </c>
      <c r="B48" s="61" t="s">
        <v>51</v>
      </c>
      <c r="C48" s="4"/>
      <c r="D48" s="4"/>
      <c r="E48" s="4"/>
      <c r="F48" s="42"/>
      <c r="G48" s="46" t="s">
        <v>19</v>
      </c>
      <c r="H48" s="47">
        <v>201.0</v>
      </c>
      <c r="I48" s="64">
        <v>28052.83</v>
      </c>
      <c r="J48" s="42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22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2.75" customHeight="1">
      <c r="A50" s="15" t="s">
        <v>1</v>
      </c>
      <c r="B50" s="16"/>
      <c r="C50" s="16"/>
      <c r="D50" s="17" t="s">
        <v>52</v>
      </c>
      <c r="E50" s="16"/>
      <c r="F50" s="16"/>
      <c r="G50" s="16"/>
      <c r="H50" s="7" t="s">
        <v>3</v>
      </c>
      <c r="I50" s="18">
        <v>10049.03</v>
      </c>
      <c r="J50" s="65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19"/>
      <c r="B51" s="20" t="s">
        <v>4</v>
      </c>
      <c r="C51" s="21" t="s">
        <v>53</v>
      </c>
      <c r="D51" s="22"/>
      <c r="E51" s="22"/>
      <c r="F51" s="22"/>
      <c r="G51" s="22"/>
      <c r="H51" s="22"/>
      <c r="I51" s="23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24"/>
      <c r="B52" s="25" t="s">
        <v>6</v>
      </c>
      <c r="C52" s="26" t="s">
        <v>54</v>
      </c>
      <c r="D52" s="27"/>
      <c r="E52" s="27"/>
      <c r="F52" s="27"/>
      <c r="G52" s="27"/>
      <c r="H52" s="27"/>
      <c r="I52" s="2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2.75" customHeight="1">
      <c r="A53" s="29"/>
      <c r="B53" s="30" t="s">
        <v>7</v>
      </c>
      <c r="C53" s="31" t="s">
        <v>55</v>
      </c>
      <c r="D53" s="32"/>
      <c r="E53" s="32"/>
      <c r="F53" s="32"/>
      <c r="G53" s="32"/>
      <c r="H53" s="32"/>
      <c r="I53" s="33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2.75" customHeight="1">
      <c r="A54" s="34"/>
      <c r="B54" s="25" t="s">
        <v>9</v>
      </c>
      <c r="C54" s="35">
        <v>912017.0</v>
      </c>
      <c r="D54" s="36"/>
      <c r="E54" s="37"/>
      <c r="F54" s="25" t="s">
        <v>1</v>
      </c>
      <c r="G54" s="38" t="s">
        <v>52</v>
      </c>
      <c r="H54" s="37" t="s">
        <v>10</v>
      </c>
      <c r="I54" s="3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24.75" customHeight="1">
      <c r="A55" s="40" t="s">
        <v>11</v>
      </c>
      <c r="B55" s="41" t="s">
        <v>12</v>
      </c>
      <c r="C55" s="4"/>
      <c r="D55" s="4"/>
      <c r="E55" s="42"/>
      <c r="F55" s="43" t="s">
        <v>13</v>
      </c>
      <c r="G55" s="43" t="s">
        <v>14</v>
      </c>
      <c r="H55" s="40" t="s">
        <v>15</v>
      </c>
      <c r="I55" s="40" t="s">
        <v>16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2.75" customHeight="1">
      <c r="A56" s="66" t="s">
        <v>56</v>
      </c>
      <c r="B56" s="4"/>
      <c r="C56" s="4"/>
      <c r="D56" s="4"/>
      <c r="E56" s="4"/>
      <c r="F56" s="4"/>
      <c r="G56" s="4"/>
      <c r="H56" s="4"/>
      <c r="I56" s="42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44.75" customHeight="1">
      <c r="A57" s="48" t="s">
        <v>57</v>
      </c>
      <c r="B57" s="67" t="s">
        <v>58</v>
      </c>
      <c r="C57" s="4"/>
      <c r="D57" s="4"/>
      <c r="E57" s="42"/>
      <c r="F57" s="48" t="s">
        <v>59</v>
      </c>
      <c r="G57" s="48">
        <v>10.0</v>
      </c>
      <c r="H57" s="48">
        <v>740.38</v>
      </c>
      <c r="I57" s="48">
        <v>7403.8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96.75" customHeight="1">
      <c r="A58" s="44" t="s">
        <v>60</v>
      </c>
      <c r="B58" s="67" t="s">
        <v>61</v>
      </c>
      <c r="C58" s="4"/>
      <c r="D58" s="4"/>
      <c r="E58" s="42"/>
      <c r="F58" s="48" t="s">
        <v>59</v>
      </c>
      <c r="G58" s="48">
        <v>12.19</v>
      </c>
      <c r="H58" s="48">
        <v>217.0</v>
      </c>
      <c r="I58" s="48">
        <v>2645.23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22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2.75" customHeight="1">
      <c r="A60" s="15" t="s">
        <v>1</v>
      </c>
      <c r="B60" s="16"/>
      <c r="C60" s="16"/>
      <c r="D60" s="16" t="str">
        <f>D64</f>
        <v>0653/2018</v>
      </c>
      <c r="E60" s="16"/>
      <c r="F60" s="16"/>
      <c r="G60" s="16"/>
      <c r="H60" s="16"/>
      <c r="I60" s="7" t="s">
        <v>3</v>
      </c>
      <c r="J60" s="18">
        <f>J67</f>
        <v>5925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19"/>
      <c r="B61" s="20" t="s">
        <v>4</v>
      </c>
      <c r="C61" s="21" t="s">
        <v>62</v>
      </c>
      <c r="D61" s="22"/>
      <c r="E61" s="22"/>
      <c r="F61" s="22"/>
      <c r="G61" s="22"/>
      <c r="H61" s="22"/>
      <c r="I61" s="22"/>
      <c r="J61" s="23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2.75" customHeight="1">
      <c r="A62" s="24"/>
      <c r="B62" s="25" t="s">
        <v>6</v>
      </c>
      <c r="C62" s="26">
        <v>1.3486298000133E13</v>
      </c>
      <c r="D62" s="27"/>
      <c r="E62" s="27"/>
      <c r="F62" s="27"/>
      <c r="G62" s="27"/>
      <c r="H62" s="27"/>
      <c r="I62" s="27"/>
      <c r="J62" s="28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2.75" customHeight="1">
      <c r="A63" s="29"/>
      <c r="B63" s="30" t="s">
        <v>7</v>
      </c>
      <c r="C63" s="31" t="s">
        <v>63</v>
      </c>
      <c r="D63" s="32"/>
      <c r="E63" s="32"/>
      <c r="F63" s="32"/>
      <c r="G63" s="32"/>
      <c r="H63" s="32"/>
      <c r="I63" s="32"/>
      <c r="J63" s="33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2.75" customHeight="1">
      <c r="A64" s="52"/>
      <c r="B64" s="53"/>
      <c r="C64" s="53" t="s">
        <v>1</v>
      </c>
      <c r="D64" s="54" t="s">
        <v>64</v>
      </c>
      <c r="E64" s="55"/>
      <c r="F64" s="55"/>
      <c r="G64" s="55"/>
      <c r="H64" s="55"/>
      <c r="I64" s="55"/>
      <c r="J64" s="56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39.75" customHeight="1">
      <c r="A65" s="34"/>
      <c r="B65" s="25" t="s">
        <v>25</v>
      </c>
      <c r="C65" s="57" t="s">
        <v>65</v>
      </c>
      <c r="D65" s="27"/>
      <c r="E65" s="27"/>
      <c r="F65" s="27"/>
      <c r="G65" s="27"/>
      <c r="H65" s="27"/>
      <c r="I65" s="27"/>
      <c r="J65" s="28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24.75" customHeight="1">
      <c r="A66" s="40" t="s">
        <v>27</v>
      </c>
      <c r="B66" s="41" t="s">
        <v>12</v>
      </c>
      <c r="C66" s="4"/>
      <c r="D66" s="4"/>
      <c r="E66" s="4"/>
      <c r="F66" s="4"/>
      <c r="G66" s="42"/>
      <c r="H66" s="43" t="s">
        <v>28</v>
      </c>
      <c r="I66" s="40" t="s">
        <v>15</v>
      </c>
      <c r="J66" s="40" t="s">
        <v>16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247.5" customHeight="1">
      <c r="A67" s="46">
        <v>10.0</v>
      </c>
      <c r="B67" s="58" t="s">
        <v>66</v>
      </c>
      <c r="C67" s="4"/>
      <c r="D67" s="4"/>
      <c r="E67" s="4"/>
      <c r="F67" s="4"/>
      <c r="G67" s="42"/>
      <c r="H67" s="59">
        <v>1500.0</v>
      </c>
      <c r="I67" s="60">
        <v>3.95</v>
      </c>
      <c r="J67" s="48">
        <f>I67*H67</f>
        <v>5925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22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75" customHeight="1">
      <c r="A69" s="15" t="s">
        <v>1</v>
      </c>
      <c r="B69" s="16"/>
      <c r="C69" s="16"/>
      <c r="D69" s="17" t="s">
        <v>67</v>
      </c>
      <c r="E69" s="16"/>
      <c r="F69" s="16"/>
      <c r="G69" s="16"/>
      <c r="H69" s="16"/>
      <c r="I69" s="7" t="s">
        <v>3</v>
      </c>
      <c r="J69" s="18">
        <v>1880.0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68"/>
      <c r="B70" s="20" t="s">
        <v>4</v>
      </c>
      <c r="C70" s="21" t="s">
        <v>68</v>
      </c>
      <c r="D70" s="22"/>
      <c r="E70" s="22"/>
      <c r="F70" s="22"/>
      <c r="G70" s="22"/>
      <c r="H70" s="22"/>
      <c r="I70" s="22"/>
      <c r="J70" s="23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69"/>
      <c r="B71" s="25" t="s">
        <v>6</v>
      </c>
      <c r="C71" s="26" t="s">
        <v>69</v>
      </c>
      <c r="D71" s="27"/>
      <c r="E71" s="27"/>
      <c r="F71" s="27"/>
      <c r="G71" s="27"/>
      <c r="H71" s="27"/>
      <c r="I71" s="27"/>
      <c r="J71" s="28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75" customHeight="1">
      <c r="A72" s="70"/>
      <c r="B72" s="30" t="s">
        <v>7</v>
      </c>
      <c r="C72" s="31" t="s">
        <v>70</v>
      </c>
      <c r="D72" s="32"/>
      <c r="E72" s="32"/>
      <c r="F72" s="32"/>
      <c r="G72" s="32"/>
      <c r="H72" s="32"/>
      <c r="I72" s="32"/>
      <c r="J72" s="33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2.75" customHeight="1">
      <c r="A73" s="71"/>
      <c r="B73" s="25" t="s">
        <v>9</v>
      </c>
      <c r="C73" s="35">
        <v>582018.0</v>
      </c>
      <c r="D73" s="36"/>
      <c r="E73" s="37"/>
      <c r="F73" s="37"/>
      <c r="G73" s="25" t="s">
        <v>1</v>
      </c>
      <c r="H73" s="38" t="s">
        <v>67</v>
      </c>
      <c r="I73" s="37" t="s">
        <v>10</v>
      </c>
      <c r="J73" s="3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24.75" customHeight="1">
      <c r="A74" s="40" t="s">
        <v>11</v>
      </c>
      <c r="B74" s="41" t="s">
        <v>12</v>
      </c>
      <c r="C74" s="4"/>
      <c r="D74" s="4"/>
      <c r="E74" s="42"/>
      <c r="F74" s="43" t="s">
        <v>71</v>
      </c>
      <c r="G74" s="43" t="s">
        <v>13</v>
      </c>
      <c r="H74" s="43" t="s">
        <v>14</v>
      </c>
      <c r="I74" s="40" t="s">
        <v>15</v>
      </c>
      <c r="J74" s="40" t="s">
        <v>16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75" customHeight="1">
      <c r="A75" s="66" t="s">
        <v>56</v>
      </c>
      <c r="B75" s="4"/>
      <c r="C75" s="4"/>
      <c r="D75" s="4"/>
      <c r="E75" s="4"/>
      <c r="F75" s="4"/>
      <c r="G75" s="4"/>
      <c r="H75" s="4"/>
      <c r="I75" s="4"/>
      <c r="J75" s="42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63.75" customHeight="1">
      <c r="A76" s="44" t="s">
        <v>17</v>
      </c>
      <c r="B76" s="61" t="s">
        <v>72</v>
      </c>
      <c r="C76" s="4"/>
      <c r="D76" s="4"/>
      <c r="E76" s="42"/>
      <c r="F76" s="72" t="s">
        <v>73</v>
      </c>
      <c r="G76" s="46" t="s">
        <v>19</v>
      </c>
      <c r="H76" s="73">
        <v>100.0</v>
      </c>
      <c r="I76" s="48">
        <v>9.4</v>
      </c>
      <c r="J76" s="48">
        <v>940.0</v>
      </c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63.75" customHeight="1">
      <c r="A77" s="44" t="s">
        <v>20</v>
      </c>
      <c r="B77" s="61" t="s">
        <v>74</v>
      </c>
      <c r="C77" s="4"/>
      <c r="D77" s="4"/>
      <c r="E77" s="42"/>
      <c r="F77" s="72" t="s">
        <v>73</v>
      </c>
      <c r="G77" s="46" t="s">
        <v>19</v>
      </c>
      <c r="H77" s="73">
        <v>100.0</v>
      </c>
      <c r="I77" s="48">
        <v>9.4</v>
      </c>
      <c r="J77" s="48">
        <v>940.0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75" customHeight="1">
      <c r="A78" s="74"/>
      <c r="B78" s="75"/>
      <c r="C78" s="4"/>
      <c r="D78" s="4"/>
      <c r="E78" s="4"/>
      <c r="F78" s="4"/>
      <c r="G78" s="4"/>
      <c r="H78" s="6"/>
      <c r="I78" s="76" t="s">
        <v>75</v>
      </c>
      <c r="J78" s="77">
        <v>1880.0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22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75" customHeight="1">
      <c r="A80" s="15" t="s">
        <v>1</v>
      </c>
      <c r="B80" s="16"/>
      <c r="C80" s="16"/>
      <c r="D80" s="17" t="s">
        <v>76</v>
      </c>
      <c r="E80" s="16"/>
      <c r="F80" s="16"/>
      <c r="G80" s="16"/>
      <c r="H80" s="16"/>
      <c r="I80" s="7" t="s">
        <v>3</v>
      </c>
      <c r="J80" s="18">
        <v>2791.45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19"/>
      <c r="B81" s="20" t="s">
        <v>4</v>
      </c>
      <c r="C81" s="21" t="s">
        <v>77</v>
      </c>
      <c r="D81" s="22"/>
      <c r="E81" s="22"/>
      <c r="F81" s="22"/>
      <c r="G81" s="22"/>
      <c r="H81" s="22"/>
      <c r="I81" s="22"/>
      <c r="J81" s="23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75" customHeight="1">
      <c r="A82" s="24"/>
      <c r="B82" s="25" t="s">
        <v>6</v>
      </c>
      <c r="C82" s="26">
        <v>9.04175100012E12</v>
      </c>
      <c r="D82" s="27"/>
      <c r="E82" s="27"/>
      <c r="F82" s="27"/>
      <c r="G82" s="27"/>
      <c r="H82" s="27"/>
      <c r="I82" s="27"/>
      <c r="J82" s="28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2.75" customHeight="1">
      <c r="A83" s="29"/>
      <c r="B83" s="30" t="s">
        <v>7</v>
      </c>
      <c r="C83" s="31" t="s">
        <v>78</v>
      </c>
      <c r="D83" s="32"/>
      <c r="E83" s="32"/>
      <c r="F83" s="32"/>
      <c r="G83" s="32"/>
      <c r="H83" s="32"/>
      <c r="I83" s="32"/>
      <c r="J83" s="33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75" customHeight="1">
      <c r="A84" s="34"/>
      <c r="B84" s="25" t="s">
        <v>9</v>
      </c>
      <c r="C84" s="35">
        <v>122018.0</v>
      </c>
      <c r="D84" s="36"/>
      <c r="E84" s="37"/>
      <c r="F84" s="37"/>
      <c r="G84" s="25" t="s">
        <v>1</v>
      </c>
      <c r="H84" s="38" t="s">
        <v>76</v>
      </c>
      <c r="I84" s="37" t="s">
        <v>10</v>
      </c>
      <c r="J84" s="3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24.75" customHeight="1">
      <c r="A85" s="40" t="s">
        <v>11</v>
      </c>
      <c r="B85" s="41" t="s">
        <v>12</v>
      </c>
      <c r="C85" s="4"/>
      <c r="D85" s="4"/>
      <c r="E85" s="42"/>
      <c r="F85" s="43" t="s">
        <v>79</v>
      </c>
      <c r="G85" s="43" t="s">
        <v>13</v>
      </c>
      <c r="H85" s="43" t="s">
        <v>14</v>
      </c>
      <c r="I85" s="40" t="s">
        <v>15</v>
      </c>
      <c r="J85" s="40" t="s">
        <v>16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75" customHeight="1">
      <c r="A86" s="66" t="s">
        <v>56</v>
      </c>
      <c r="B86" s="4"/>
      <c r="C86" s="4"/>
      <c r="D86" s="4"/>
      <c r="E86" s="4"/>
      <c r="F86" s="4"/>
      <c r="G86" s="4"/>
      <c r="H86" s="4"/>
      <c r="I86" s="4"/>
      <c r="J86" s="42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3.75" customHeight="1">
      <c r="A87" s="44" t="s">
        <v>17</v>
      </c>
      <c r="B87" s="61" t="s">
        <v>80</v>
      </c>
      <c r="C87" s="4"/>
      <c r="D87" s="4"/>
      <c r="E87" s="42"/>
      <c r="F87" s="72" t="s">
        <v>81</v>
      </c>
      <c r="G87" s="46" t="s">
        <v>13</v>
      </c>
      <c r="H87" s="73">
        <v>1.0</v>
      </c>
      <c r="I87" s="48">
        <v>373.45</v>
      </c>
      <c r="J87" s="48">
        <v>373.45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3.75" customHeight="1">
      <c r="A88" s="44" t="s">
        <v>20</v>
      </c>
      <c r="B88" s="61" t="s">
        <v>82</v>
      </c>
      <c r="C88" s="4"/>
      <c r="D88" s="4"/>
      <c r="E88" s="42"/>
      <c r="F88" s="72" t="s">
        <v>81</v>
      </c>
      <c r="G88" s="46" t="s">
        <v>83</v>
      </c>
      <c r="H88" s="73">
        <v>13.0</v>
      </c>
      <c r="I88" s="48">
        <v>186.0</v>
      </c>
      <c r="J88" s="48">
        <v>2418.0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2.75" customHeight="1">
      <c r="A89" s="74"/>
      <c r="B89" s="75"/>
      <c r="C89" s="4"/>
      <c r="D89" s="4"/>
      <c r="E89" s="4"/>
      <c r="F89" s="4"/>
      <c r="G89" s="4"/>
      <c r="H89" s="6"/>
      <c r="I89" s="76" t="s">
        <v>75</v>
      </c>
      <c r="J89" s="77">
        <v>2791.45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22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75" customHeight="1">
      <c r="A91" s="15" t="s">
        <v>1</v>
      </c>
      <c r="B91" s="16"/>
      <c r="C91" s="16"/>
      <c r="D91" s="16" t="s">
        <v>84</v>
      </c>
      <c r="E91" s="16"/>
      <c r="F91" s="16"/>
      <c r="G91" s="16"/>
      <c r="H91" s="16"/>
      <c r="I91" s="7" t="s">
        <v>3</v>
      </c>
      <c r="J91" s="18">
        <v>43034.0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19"/>
      <c r="B92" s="20" t="s">
        <v>4</v>
      </c>
      <c r="C92" s="21" t="s">
        <v>85</v>
      </c>
      <c r="D92" s="22"/>
      <c r="E92" s="22"/>
      <c r="F92" s="22"/>
      <c r="G92" s="22"/>
      <c r="H92" s="22"/>
      <c r="I92" s="22"/>
      <c r="J92" s="23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24"/>
      <c r="B93" s="25" t="s">
        <v>6</v>
      </c>
      <c r="C93" s="26" t="s">
        <v>86</v>
      </c>
      <c r="D93" s="27"/>
      <c r="E93" s="27"/>
      <c r="F93" s="27"/>
      <c r="G93" s="27"/>
      <c r="H93" s="27"/>
      <c r="I93" s="27"/>
      <c r="J93" s="28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2.75" customHeight="1">
      <c r="A94" s="29"/>
      <c r="B94" s="30" t="s">
        <v>7</v>
      </c>
      <c r="C94" s="31" t="s">
        <v>87</v>
      </c>
      <c r="D94" s="32"/>
      <c r="E94" s="32"/>
      <c r="F94" s="32"/>
      <c r="G94" s="32"/>
      <c r="H94" s="32"/>
      <c r="I94" s="32"/>
      <c r="J94" s="33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75" customHeight="1">
      <c r="A95" s="34"/>
      <c r="B95" s="25"/>
      <c r="C95" s="25" t="s">
        <v>1</v>
      </c>
      <c r="D95" s="78" t="s">
        <v>84</v>
      </c>
      <c r="E95" s="37" t="s">
        <v>88</v>
      </c>
      <c r="F95" s="37"/>
      <c r="G95" s="37"/>
      <c r="H95" s="37"/>
      <c r="I95" s="37"/>
      <c r="J95" s="3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24.75" customHeight="1">
      <c r="A96" s="40" t="s">
        <v>11</v>
      </c>
      <c r="B96" s="41" t="s">
        <v>12</v>
      </c>
      <c r="C96" s="4"/>
      <c r="D96" s="4"/>
      <c r="E96" s="4"/>
      <c r="F96" s="42"/>
      <c r="G96" s="43" t="s">
        <v>13</v>
      </c>
      <c r="H96" s="43" t="s">
        <v>28</v>
      </c>
      <c r="I96" s="40" t="s">
        <v>15</v>
      </c>
      <c r="J96" s="40" t="s">
        <v>16</v>
      </c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0.75" customHeight="1">
      <c r="A97" s="46" t="s">
        <v>17</v>
      </c>
      <c r="B97" s="61" t="s">
        <v>89</v>
      </c>
      <c r="C97" s="4"/>
      <c r="D97" s="4"/>
      <c r="E97" s="4"/>
      <c r="F97" s="42"/>
      <c r="G97" s="46" t="s">
        <v>13</v>
      </c>
      <c r="H97" s="46">
        <v>1.0</v>
      </c>
      <c r="I97" s="60">
        <v>43034.0</v>
      </c>
      <c r="J97" s="48">
        <v>43034.0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22.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75" customHeight="1">
      <c r="A99" s="15" t="s">
        <v>1</v>
      </c>
      <c r="B99" s="16"/>
      <c r="C99" s="16"/>
      <c r="D99" s="16" t="s">
        <v>90</v>
      </c>
      <c r="E99" s="16"/>
      <c r="F99" s="16"/>
      <c r="G99" s="16"/>
      <c r="H99" s="16"/>
      <c r="I99" s="7" t="s">
        <v>3</v>
      </c>
      <c r="J99" s="18">
        <v>19325.72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19"/>
      <c r="B100" s="20" t="s">
        <v>4</v>
      </c>
      <c r="C100" s="21" t="s">
        <v>91</v>
      </c>
      <c r="D100" s="22"/>
      <c r="E100" s="22"/>
      <c r="F100" s="22"/>
      <c r="G100" s="22"/>
      <c r="H100" s="22"/>
      <c r="I100" s="22"/>
      <c r="J100" s="23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75" customHeight="1">
      <c r="A101" s="24"/>
      <c r="B101" s="25" t="s">
        <v>6</v>
      </c>
      <c r="C101" s="26">
        <v>8.2478140000134E13</v>
      </c>
      <c r="D101" s="27"/>
      <c r="E101" s="27"/>
      <c r="F101" s="27"/>
      <c r="G101" s="27"/>
      <c r="H101" s="27"/>
      <c r="I101" s="27"/>
      <c r="J101" s="28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75" customHeight="1">
      <c r="A102" s="29"/>
      <c r="B102" s="30" t="s">
        <v>7</v>
      </c>
      <c r="C102" s="31" t="s">
        <v>92</v>
      </c>
      <c r="D102" s="32"/>
      <c r="E102" s="32"/>
      <c r="F102" s="32"/>
      <c r="G102" s="32"/>
      <c r="H102" s="32"/>
      <c r="I102" s="32"/>
      <c r="J102" s="33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75" customHeight="1">
      <c r="A103" s="34"/>
      <c r="B103" s="25"/>
      <c r="C103" s="25" t="s">
        <v>1</v>
      </c>
      <c r="D103" s="78" t="s">
        <v>90</v>
      </c>
      <c r="E103" s="37" t="s">
        <v>88</v>
      </c>
      <c r="F103" s="37"/>
      <c r="G103" s="37"/>
      <c r="H103" s="37"/>
      <c r="I103" s="37"/>
      <c r="J103" s="3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24.75" customHeight="1">
      <c r="A104" s="40" t="s">
        <v>11</v>
      </c>
      <c r="B104" s="41" t="s">
        <v>12</v>
      </c>
      <c r="C104" s="4"/>
      <c r="D104" s="4"/>
      <c r="E104" s="4"/>
      <c r="F104" s="42"/>
      <c r="G104" s="43" t="s">
        <v>13</v>
      </c>
      <c r="H104" s="43" t="s">
        <v>28</v>
      </c>
      <c r="I104" s="40" t="s">
        <v>15</v>
      </c>
      <c r="J104" s="40" t="s">
        <v>16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75" customHeight="1">
      <c r="A105" s="46" t="s">
        <v>17</v>
      </c>
      <c r="B105" s="79" t="s">
        <v>93</v>
      </c>
      <c r="C105" s="4"/>
      <c r="D105" s="4"/>
      <c r="E105" s="4"/>
      <c r="F105" s="42"/>
      <c r="G105" s="46" t="s">
        <v>13</v>
      </c>
      <c r="H105" s="46">
        <v>6.0</v>
      </c>
      <c r="I105" s="80">
        <v>7.74</v>
      </c>
      <c r="J105" s="48">
        <v>46.44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42.75" customHeight="1">
      <c r="A106" s="46" t="s">
        <v>20</v>
      </c>
      <c r="B106" s="79" t="s">
        <v>94</v>
      </c>
      <c r="C106" s="4"/>
      <c r="D106" s="4"/>
      <c r="E106" s="4"/>
      <c r="F106" s="42"/>
      <c r="G106" s="46" t="s">
        <v>13</v>
      </c>
      <c r="H106" s="46">
        <v>20.0</v>
      </c>
      <c r="I106" s="80">
        <v>14.53</v>
      </c>
      <c r="J106" s="48">
        <v>290.6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42.75" customHeight="1">
      <c r="A107" s="46" t="s">
        <v>95</v>
      </c>
      <c r="B107" s="79" t="s">
        <v>96</v>
      </c>
      <c r="C107" s="4"/>
      <c r="D107" s="4"/>
      <c r="E107" s="4"/>
      <c r="F107" s="42"/>
      <c r="G107" s="46" t="s">
        <v>13</v>
      </c>
      <c r="H107" s="46">
        <v>10.0</v>
      </c>
      <c r="I107" s="81">
        <v>52.03</v>
      </c>
      <c r="J107" s="48">
        <v>520.3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21.75" customHeight="1">
      <c r="A108" s="46" t="s">
        <v>97</v>
      </c>
      <c r="B108" s="79" t="s">
        <v>98</v>
      </c>
      <c r="C108" s="4"/>
      <c r="D108" s="4"/>
      <c r="E108" s="4"/>
      <c r="F108" s="42"/>
      <c r="G108" s="46" t="s">
        <v>13</v>
      </c>
      <c r="H108" s="46">
        <v>50.0</v>
      </c>
      <c r="I108" s="82">
        <v>7.71</v>
      </c>
      <c r="J108" s="48">
        <v>385.5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27.75" customHeight="1">
      <c r="A109" s="46" t="s">
        <v>99</v>
      </c>
      <c r="B109" s="79" t="s">
        <v>100</v>
      </c>
      <c r="C109" s="4"/>
      <c r="D109" s="4"/>
      <c r="E109" s="4"/>
      <c r="F109" s="42"/>
      <c r="G109" s="46" t="s">
        <v>13</v>
      </c>
      <c r="H109" s="46">
        <v>8.0</v>
      </c>
      <c r="I109" s="83">
        <v>7.89</v>
      </c>
      <c r="J109" s="48">
        <v>63.12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27.75" customHeight="1">
      <c r="A110" s="46" t="s">
        <v>101</v>
      </c>
      <c r="B110" s="79" t="s">
        <v>102</v>
      </c>
      <c r="C110" s="4"/>
      <c r="D110" s="4"/>
      <c r="E110" s="4"/>
      <c r="F110" s="42"/>
      <c r="G110" s="46" t="s">
        <v>13</v>
      </c>
      <c r="H110" s="46">
        <v>20.0</v>
      </c>
      <c r="I110" s="83">
        <v>12.44</v>
      </c>
      <c r="J110" s="48">
        <v>248.8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27.75" customHeight="1">
      <c r="A111" s="44" t="s">
        <v>103</v>
      </c>
      <c r="B111" s="79" t="s">
        <v>104</v>
      </c>
      <c r="C111" s="4"/>
      <c r="D111" s="4"/>
      <c r="E111" s="4"/>
      <c r="F111" s="42"/>
      <c r="G111" s="46" t="s">
        <v>13</v>
      </c>
      <c r="H111" s="46">
        <v>8.0</v>
      </c>
      <c r="I111" s="83">
        <v>14.85</v>
      </c>
      <c r="J111" s="48">
        <v>118.8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38.25" customHeight="1">
      <c r="A112" s="44" t="s">
        <v>105</v>
      </c>
      <c r="B112" s="79" t="s">
        <v>106</v>
      </c>
      <c r="C112" s="4"/>
      <c r="D112" s="4"/>
      <c r="E112" s="4"/>
      <c r="F112" s="42"/>
      <c r="G112" s="46" t="s">
        <v>13</v>
      </c>
      <c r="H112" s="46">
        <v>4.0</v>
      </c>
      <c r="I112" s="83">
        <v>226.6</v>
      </c>
      <c r="J112" s="48">
        <v>906.4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27.75" customHeight="1">
      <c r="A113" s="44" t="s">
        <v>107</v>
      </c>
      <c r="B113" s="79" t="s">
        <v>108</v>
      </c>
      <c r="C113" s="4"/>
      <c r="D113" s="4"/>
      <c r="E113" s="4"/>
      <c r="F113" s="42"/>
      <c r="G113" s="46" t="s">
        <v>13</v>
      </c>
      <c r="H113" s="46">
        <v>6.0</v>
      </c>
      <c r="I113" s="48">
        <v>45.43</v>
      </c>
      <c r="J113" s="48">
        <v>272.58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27.75" customHeight="1">
      <c r="A114" s="44" t="s">
        <v>109</v>
      </c>
      <c r="B114" s="79" t="s">
        <v>110</v>
      </c>
      <c r="C114" s="4"/>
      <c r="D114" s="4"/>
      <c r="E114" s="4"/>
      <c r="F114" s="42"/>
      <c r="G114" s="46" t="s">
        <v>13</v>
      </c>
      <c r="H114" s="46">
        <v>6.0</v>
      </c>
      <c r="I114" s="48">
        <v>50.95</v>
      </c>
      <c r="J114" s="48">
        <v>305.7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48.75" customHeight="1">
      <c r="A115" s="44" t="s">
        <v>111</v>
      </c>
      <c r="B115" s="79" t="s">
        <v>112</v>
      </c>
      <c r="C115" s="4"/>
      <c r="D115" s="4"/>
      <c r="E115" s="4"/>
      <c r="F115" s="42"/>
      <c r="G115" s="46" t="s">
        <v>13</v>
      </c>
      <c r="H115" s="46">
        <v>15.0</v>
      </c>
      <c r="I115" s="48">
        <v>28.3</v>
      </c>
      <c r="J115" s="48">
        <v>424.5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27.75" customHeight="1">
      <c r="A116" s="44" t="s">
        <v>113</v>
      </c>
      <c r="B116" s="79" t="s">
        <v>114</v>
      </c>
      <c r="C116" s="4"/>
      <c r="D116" s="4"/>
      <c r="E116" s="4"/>
      <c r="F116" s="42"/>
      <c r="G116" s="46" t="s">
        <v>13</v>
      </c>
      <c r="H116" s="46">
        <v>40.0</v>
      </c>
      <c r="I116" s="48">
        <v>30.08</v>
      </c>
      <c r="J116" s="48">
        <v>1203.2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28.5" customHeight="1">
      <c r="A117" s="44" t="s">
        <v>115</v>
      </c>
      <c r="B117" s="79" t="s">
        <v>116</v>
      </c>
      <c r="C117" s="4"/>
      <c r="D117" s="4"/>
      <c r="E117" s="4"/>
      <c r="F117" s="42"/>
      <c r="G117" s="46" t="s">
        <v>13</v>
      </c>
      <c r="H117" s="46">
        <v>40.0</v>
      </c>
      <c r="I117" s="48">
        <v>46.91</v>
      </c>
      <c r="J117" s="48">
        <v>1876.4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38.25" customHeight="1">
      <c r="A118" s="44" t="s">
        <v>117</v>
      </c>
      <c r="B118" s="79" t="s">
        <v>118</v>
      </c>
      <c r="C118" s="4"/>
      <c r="D118" s="4"/>
      <c r="E118" s="4"/>
      <c r="F118" s="42"/>
      <c r="G118" s="46" t="s">
        <v>13</v>
      </c>
      <c r="H118" s="46">
        <v>60.0</v>
      </c>
      <c r="I118" s="48">
        <v>4.39</v>
      </c>
      <c r="J118" s="48">
        <v>263.4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27.75" customHeight="1">
      <c r="A119" s="44" t="s">
        <v>119</v>
      </c>
      <c r="B119" s="79" t="s">
        <v>120</v>
      </c>
      <c r="C119" s="4"/>
      <c r="D119" s="4"/>
      <c r="E119" s="4"/>
      <c r="F119" s="42"/>
      <c r="G119" s="46" t="s">
        <v>121</v>
      </c>
      <c r="H119" s="46">
        <v>3.0</v>
      </c>
      <c r="I119" s="48">
        <v>49.9</v>
      </c>
      <c r="J119" s="48">
        <v>149.7</v>
      </c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27.75" customHeight="1">
      <c r="A120" s="44" t="s">
        <v>122</v>
      </c>
      <c r="B120" s="79" t="s">
        <v>123</v>
      </c>
      <c r="C120" s="4"/>
      <c r="D120" s="4"/>
      <c r="E120" s="4"/>
      <c r="F120" s="42"/>
      <c r="G120" s="46" t="s">
        <v>121</v>
      </c>
      <c r="H120" s="46">
        <v>3.0</v>
      </c>
      <c r="I120" s="48">
        <v>22.29</v>
      </c>
      <c r="J120" s="48">
        <v>66.87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27.75" customHeight="1">
      <c r="A121" s="44" t="s">
        <v>124</v>
      </c>
      <c r="B121" s="79" t="s">
        <v>125</v>
      </c>
      <c r="C121" s="4"/>
      <c r="D121" s="4"/>
      <c r="E121" s="4"/>
      <c r="F121" s="42"/>
      <c r="G121" s="46" t="s">
        <v>13</v>
      </c>
      <c r="H121" s="46">
        <v>3.0</v>
      </c>
      <c r="I121" s="48">
        <v>27.63</v>
      </c>
      <c r="J121" s="48">
        <v>82.89</v>
      </c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48.75" customHeight="1">
      <c r="A122" s="44" t="s">
        <v>37</v>
      </c>
      <c r="B122" s="79" t="s">
        <v>126</v>
      </c>
      <c r="C122" s="4"/>
      <c r="D122" s="4"/>
      <c r="E122" s="4"/>
      <c r="F122" s="42"/>
      <c r="G122" s="46" t="s">
        <v>13</v>
      </c>
      <c r="H122" s="46">
        <v>6.0</v>
      </c>
      <c r="I122" s="48">
        <v>34.33</v>
      </c>
      <c r="J122" s="48">
        <v>205.98</v>
      </c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38.25" customHeight="1">
      <c r="A123" s="84" t="s">
        <v>127</v>
      </c>
      <c r="B123" s="79" t="s">
        <v>128</v>
      </c>
      <c r="C123" s="4"/>
      <c r="D123" s="4"/>
      <c r="E123" s="4"/>
      <c r="F123" s="42"/>
      <c r="G123" s="46" t="s">
        <v>13</v>
      </c>
      <c r="H123" s="46">
        <v>10.0</v>
      </c>
      <c r="I123" s="48">
        <v>31.01</v>
      </c>
      <c r="J123" s="48">
        <v>310.1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38.25" customHeight="1">
      <c r="A124" s="85" t="s">
        <v>129</v>
      </c>
      <c r="B124" s="79" t="s">
        <v>130</v>
      </c>
      <c r="C124" s="4"/>
      <c r="D124" s="4"/>
      <c r="E124" s="4"/>
      <c r="F124" s="42"/>
      <c r="G124" s="46" t="s">
        <v>13</v>
      </c>
      <c r="H124" s="46">
        <v>10.0</v>
      </c>
      <c r="I124" s="48">
        <v>30.64</v>
      </c>
      <c r="J124" s="48">
        <v>306.4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38.25" customHeight="1">
      <c r="A125" s="85" t="s">
        <v>131</v>
      </c>
      <c r="B125" s="79" t="s">
        <v>132</v>
      </c>
      <c r="C125" s="4"/>
      <c r="D125" s="4"/>
      <c r="E125" s="4"/>
      <c r="F125" s="42"/>
      <c r="G125" s="46" t="s">
        <v>13</v>
      </c>
      <c r="H125" s="46">
        <v>10.0</v>
      </c>
      <c r="I125" s="48">
        <v>32.06</v>
      </c>
      <c r="J125" s="48">
        <v>320.6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38.25" customHeight="1">
      <c r="A126" s="85" t="s">
        <v>133</v>
      </c>
      <c r="B126" s="79" t="s">
        <v>134</v>
      </c>
      <c r="C126" s="4"/>
      <c r="D126" s="4"/>
      <c r="E126" s="4"/>
      <c r="F126" s="42"/>
      <c r="G126" s="46" t="s">
        <v>13</v>
      </c>
      <c r="H126" s="46">
        <v>10.0</v>
      </c>
      <c r="I126" s="48">
        <v>46.7</v>
      </c>
      <c r="J126" s="48">
        <v>467.0</v>
      </c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27.75" customHeight="1">
      <c r="A127" s="85" t="s">
        <v>135</v>
      </c>
      <c r="B127" s="79" t="s">
        <v>136</v>
      </c>
      <c r="C127" s="4"/>
      <c r="D127" s="4"/>
      <c r="E127" s="4"/>
      <c r="F127" s="42"/>
      <c r="G127" s="46" t="s">
        <v>13</v>
      </c>
      <c r="H127" s="46">
        <v>8.0</v>
      </c>
      <c r="I127" s="48">
        <v>35.07</v>
      </c>
      <c r="J127" s="48">
        <v>280.56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27.75" customHeight="1">
      <c r="A128" s="84" t="s">
        <v>137</v>
      </c>
      <c r="B128" s="79" t="s">
        <v>138</v>
      </c>
      <c r="C128" s="4"/>
      <c r="D128" s="4"/>
      <c r="E128" s="4"/>
      <c r="F128" s="42"/>
      <c r="G128" s="46" t="s">
        <v>13</v>
      </c>
      <c r="H128" s="46">
        <v>8.0</v>
      </c>
      <c r="I128" s="48">
        <v>35.07</v>
      </c>
      <c r="J128" s="48">
        <v>280.56</v>
      </c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27.75" customHeight="1">
      <c r="A129" s="84" t="s">
        <v>139</v>
      </c>
      <c r="B129" s="79" t="s">
        <v>140</v>
      </c>
      <c r="C129" s="4"/>
      <c r="D129" s="4"/>
      <c r="E129" s="4"/>
      <c r="F129" s="42"/>
      <c r="G129" s="46" t="s">
        <v>13</v>
      </c>
      <c r="H129" s="46">
        <v>8.0</v>
      </c>
      <c r="I129" s="48">
        <v>36.8</v>
      </c>
      <c r="J129" s="48">
        <v>294.4</v>
      </c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38.25" customHeight="1">
      <c r="A130" s="84" t="s">
        <v>141</v>
      </c>
      <c r="B130" s="79" t="s">
        <v>142</v>
      </c>
      <c r="C130" s="4"/>
      <c r="D130" s="4"/>
      <c r="E130" s="4"/>
      <c r="F130" s="42"/>
      <c r="G130" s="46" t="s">
        <v>13</v>
      </c>
      <c r="H130" s="46">
        <v>8.0</v>
      </c>
      <c r="I130" s="48">
        <v>36.8</v>
      </c>
      <c r="J130" s="48">
        <v>294.4</v>
      </c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38.25" customHeight="1">
      <c r="A131" s="84" t="s">
        <v>143</v>
      </c>
      <c r="B131" s="79" t="s">
        <v>144</v>
      </c>
      <c r="C131" s="4"/>
      <c r="D131" s="4"/>
      <c r="E131" s="4"/>
      <c r="F131" s="42"/>
      <c r="G131" s="46" t="s">
        <v>13</v>
      </c>
      <c r="H131" s="46">
        <v>8.0</v>
      </c>
      <c r="I131" s="48">
        <v>35.07</v>
      </c>
      <c r="J131" s="48">
        <v>280.56</v>
      </c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27.75" customHeight="1">
      <c r="A132" s="84" t="s">
        <v>145</v>
      </c>
      <c r="B132" s="79" t="s">
        <v>146</v>
      </c>
      <c r="C132" s="4"/>
      <c r="D132" s="4"/>
      <c r="E132" s="4"/>
      <c r="F132" s="42"/>
      <c r="G132" s="46" t="s">
        <v>13</v>
      </c>
      <c r="H132" s="46">
        <v>12.0</v>
      </c>
      <c r="I132" s="48">
        <v>31.97</v>
      </c>
      <c r="J132" s="48">
        <v>383.64</v>
      </c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27.75" customHeight="1">
      <c r="A133" s="84" t="s">
        <v>147</v>
      </c>
      <c r="B133" s="79" t="s">
        <v>148</v>
      </c>
      <c r="C133" s="4"/>
      <c r="D133" s="4"/>
      <c r="E133" s="4"/>
      <c r="F133" s="42"/>
      <c r="G133" s="46" t="s">
        <v>13</v>
      </c>
      <c r="H133" s="46">
        <v>12.0</v>
      </c>
      <c r="I133" s="48">
        <v>31.97</v>
      </c>
      <c r="J133" s="48">
        <v>383.64</v>
      </c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27.75" customHeight="1">
      <c r="A134" s="84" t="s">
        <v>149</v>
      </c>
      <c r="B134" s="79" t="s">
        <v>150</v>
      </c>
      <c r="C134" s="4"/>
      <c r="D134" s="4"/>
      <c r="E134" s="4"/>
      <c r="F134" s="42"/>
      <c r="G134" s="46" t="s">
        <v>13</v>
      </c>
      <c r="H134" s="46">
        <v>12.0</v>
      </c>
      <c r="I134" s="48">
        <v>31.28</v>
      </c>
      <c r="J134" s="48">
        <v>375.36</v>
      </c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27.75" customHeight="1">
      <c r="A135" s="84" t="s">
        <v>151</v>
      </c>
      <c r="B135" s="79" t="s">
        <v>152</v>
      </c>
      <c r="C135" s="4"/>
      <c r="D135" s="4"/>
      <c r="E135" s="4"/>
      <c r="F135" s="42"/>
      <c r="G135" s="46" t="s">
        <v>13</v>
      </c>
      <c r="H135" s="46">
        <v>12.0</v>
      </c>
      <c r="I135" s="48">
        <v>25.25</v>
      </c>
      <c r="J135" s="48">
        <v>303.0</v>
      </c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27.75" customHeight="1">
      <c r="A136" s="84" t="s">
        <v>153</v>
      </c>
      <c r="B136" s="79" t="s">
        <v>154</v>
      </c>
      <c r="C136" s="4"/>
      <c r="D136" s="4"/>
      <c r="E136" s="4"/>
      <c r="F136" s="42"/>
      <c r="G136" s="46" t="s">
        <v>13</v>
      </c>
      <c r="H136" s="46">
        <v>12.0</v>
      </c>
      <c r="I136" s="48">
        <v>25.4</v>
      </c>
      <c r="J136" s="48">
        <v>304.8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27.75" customHeight="1">
      <c r="A137" s="84" t="s">
        <v>155</v>
      </c>
      <c r="B137" s="79" t="s">
        <v>156</v>
      </c>
      <c r="C137" s="4"/>
      <c r="D137" s="4"/>
      <c r="E137" s="4"/>
      <c r="F137" s="42"/>
      <c r="G137" s="46" t="s">
        <v>13</v>
      </c>
      <c r="H137" s="46">
        <v>12.0</v>
      </c>
      <c r="I137" s="48">
        <v>25.4</v>
      </c>
      <c r="J137" s="48">
        <v>304.8</v>
      </c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27.75" customHeight="1">
      <c r="A138" s="84" t="s">
        <v>157</v>
      </c>
      <c r="B138" s="79" t="s">
        <v>158</v>
      </c>
      <c r="C138" s="4"/>
      <c r="D138" s="4"/>
      <c r="E138" s="4"/>
      <c r="F138" s="42"/>
      <c r="G138" s="46" t="s">
        <v>13</v>
      </c>
      <c r="H138" s="46">
        <v>12.0</v>
      </c>
      <c r="I138" s="48">
        <v>25.32</v>
      </c>
      <c r="J138" s="48">
        <v>303.84</v>
      </c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7.25" customHeight="1">
      <c r="A139" s="84" t="s">
        <v>159</v>
      </c>
      <c r="B139" s="79" t="s">
        <v>160</v>
      </c>
      <c r="C139" s="4"/>
      <c r="D139" s="4"/>
      <c r="E139" s="4"/>
      <c r="F139" s="42"/>
      <c r="G139" s="46" t="s">
        <v>13</v>
      </c>
      <c r="H139" s="46">
        <v>8.0</v>
      </c>
      <c r="I139" s="48">
        <v>17.61</v>
      </c>
      <c r="J139" s="48">
        <v>140.88</v>
      </c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48.75" customHeight="1">
      <c r="A140" s="84" t="s">
        <v>161</v>
      </c>
      <c r="B140" s="79" t="s">
        <v>162</v>
      </c>
      <c r="C140" s="4"/>
      <c r="D140" s="4"/>
      <c r="E140" s="4"/>
      <c r="F140" s="42"/>
      <c r="G140" s="46" t="s">
        <v>13</v>
      </c>
      <c r="H140" s="46">
        <v>10.0</v>
      </c>
      <c r="I140" s="48">
        <v>39.56</v>
      </c>
      <c r="J140" s="48">
        <v>395.6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59.25" customHeight="1">
      <c r="A141" s="84" t="s">
        <v>163</v>
      </c>
      <c r="B141" s="79" t="s">
        <v>164</v>
      </c>
      <c r="C141" s="4"/>
      <c r="D141" s="4"/>
      <c r="E141" s="4"/>
      <c r="F141" s="42"/>
      <c r="G141" s="46" t="s">
        <v>13</v>
      </c>
      <c r="H141" s="46">
        <v>10.0</v>
      </c>
      <c r="I141" s="48">
        <v>39.56</v>
      </c>
      <c r="J141" s="48">
        <v>395.6</v>
      </c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48.75" customHeight="1">
      <c r="A142" s="84" t="s">
        <v>165</v>
      </c>
      <c r="B142" s="86" t="s">
        <v>166</v>
      </c>
      <c r="C142" s="4"/>
      <c r="D142" s="4"/>
      <c r="E142" s="4"/>
      <c r="F142" s="42"/>
      <c r="G142" s="46" t="s">
        <v>13</v>
      </c>
      <c r="H142" s="46">
        <v>10.0</v>
      </c>
      <c r="I142" s="48">
        <v>40.57</v>
      </c>
      <c r="J142" s="48">
        <v>405.7</v>
      </c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27.75" customHeight="1">
      <c r="A143" s="84" t="s">
        <v>167</v>
      </c>
      <c r="B143" s="79" t="s">
        <v>168</v>
      </c>
      <c r="C143" s="4"/>
      <c r="D143" s="4"/>
      <c r="E143" s="4"/>
      <c r="F143" s="42"/>
      <c r="G143" s="46" t="s">
        <v>13</v>
      </c>
      <c r="H143" s="46">
        <v>10.0</v>
      </c>
      <c r="I143" s="48">
        <v>30.93</v>
      </c>
      <c r="J143" s="48">
        <v>309.3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27.75" customHeight="1">
      <c r="A144" s="84" t="s">
        <v>169</v>
      </c>
      <c r="B144" s="79" t="s">
        <v>170</v>
      </c>
      <c r="C144" s="4"/>
      <c r="D144" s="4"/>
      <c r="E144" s="4"/>
      <c r="F144" s="42"/>
      <c r="G144" s="46" t="s">
        <v>13</v>
      </c>
      <c r="H144" s="46">
        <v>20.0</v>
      </c>
      <c r="I144" s="48">
        <v>9.31</v>
      </c>
      <c r="J144" s="48">
        <v>186.2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27.75" customHeight="1">
      <c r="A145" s="84" t="s">
        <v>171</v>
      </c>
      <c r="B145" s="79" t="s">
        <v>172</v>
      </c>
      <c r="C145" s="4"/>
      <c r="D145" s="4"/>
      <c r="E145" s="4"/>
      <c r="F145" s="42"/>
      <c r="G145" s="46" t="s">
        <v>13</v>
      </c>
      <c r="H145" s="46">
        <v>20.0</v>
      </c>
      <c r="I145" s="48">
        <v>9.31</v>
      </c>
      <c r="J145" s="48">
        <v>186.2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27.75" customHeight="1">
      <c r="A146" s="84" t="s">
        <v>173</v>
      </c>
      <c r="B146" s="79" t="s">
        <v>174</v>
      </c>
      <c r="C146" s="4"/>
      <c r="D146" s="4"/>
      <c r="E146" s="4"/>
      <c r="F146" s="42"/>
      <c r="G146" s="46" t="s">
        <v>13</v>
      </c>
      <c r="H146" s="46">
        <v>20.0</v>
      </c>
      <c r="I146" s="48">
        <v>9.31</v>
      </c>
      <c r="J146" s="48">
        <v>186.2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7.25" customHeight="1">
      <c r="A147" s="84" t="s">
        <v>175</v>
      </c>
      <c r="B147" s="79" t="s">
        <v>176</v>
      </c>
      <c r="C147" s="4"/>
      <c r="D147" s="4"/>
      <c r="E147" s="4"/>
      <c r="F147" s="42"/>
      <c r="G147" s="46" t="s">
        <v>13</v>
      </c>
      <c r="H147" s="46">
        <v>20.0</v>
      </c>
      <c r="I147" s="48">
        <v>9.2</v>
      </c>
      <c r="J147" s="48">
        <v>184.0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27.75" customHeight="1">
      <c r="A148" s="84" t="s">
        <v>177</v>
      </c>
      <c r="B148" s="79" t="s">
        <v>178</v>
      </c>
      <c r="C148" s="4"/>
      <c r="D148" s="4"/>
      <c r="E148" s="4"/>
      <c r="F148" s="42"/>
      <c r="G148" s="46" t="s">
        <v>13</v>
      </c>
      <c r="H148" s="46">
        <v>20.0</v>
      </c>
      <c r="I148" s="48">
        <v>9.31</v>
      </c>
      <c r="J148" s="48">
        <v>186.2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27.75" customHeight="1">
      <c r="A149" s="84" t="s">
        <v>179</v>
      </c>
      <c r="B149" s="79" t="s">
        <v>180</v>
      </c>
      <c r="C149" s="4"/>
      <c r="D149" s="4"/>
      <c r="E149" s="4"/>
      <c r="F149" s="42"/>
      <c r="G149" s="46" t="s">
        <v>13</v>
      </c>
      <c r="H149" s="46">
        <v>20.0</v>
      </c>
      <c r="I149" s="48">
        <v>9.31</v>
      </c>
      <c r="J149" s="48">
        <v>186.2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27.75" customHeight="1">
      <c r="A150" s="84" t="s">
        <v>181</v>
      </c>
      <c r="B150" s="79" t="s">
        <v>182</v>
      </c>
      <c r="C150" s="4"/>
      <c r="D150" s="4"/>
      <c r="E150" s="4"/>
      <c r="F150" s="42"/>
      <c r="G150" s="46" t="s">
        <v>13</v>
      </c>
      <c r="H150" s="46">
        <v>20.0</v>
      </c>
      <c r="I150" s="48">
        <v>9.31</v>
      </c>
      <c r="J150" s="48">
        <v>186.2</v>
      </c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27.75" customHeight="1">
      <c r="A151" s="84" t="s">
        <v>183</v>
      </c>
      <c r="B151" s="79" t="s">
        <v>184</v>
      </c>
      <c r="C151" s="4"/>
      <c r="D151" s="4"/>
      <c r="E151" s="4"/>
      <c r="F151" s="42"/>
      <c r="G151" s="46" t="s">
        <v>13</v>
      </c>
      <c r="H151" s="46">
        <v>20.0</v>
      </c>
      <c r="I151" s="48">
        <v>10.25</v>
      </c>
      <c r="J151" s="48">
        <v>205.0</v>
      </c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27.75" customHeight="1">
      <c r="A152" s="84" t="s">
        <v>185</v>
      </c>
      <c r="B152" s="79" t="s">
        <v>186</v>
      </c>
      <c r="C152" s="4"/>
      <c r="D152" s="4"/>
      <c r="E152" s="4"/>
      <c r="F152" s="42"/>
      <c r="G152" s="46" t="s">
        <v>13</v>
      </c>
      <c r="H152" s="46">
        <v>20.0</v>
      </c>
      <c r="I152" s="48">
        <v>9.31</v>
      </c>
      <c r="J152" s="48">
        <v>186.2</v>
      </c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27.75" customHeight="1">
      <c r="A153" s="84" t="s">
        <v>187</v>
      </c>
      <c r="B153" s="79" t="s">
        <v>188</v>
      </c>
      <c r="C153" s="4"/>
      <c r="D153" s="4"/>
      <c r="E153" s="4"/>
      <c r="F153" s="42"/>
      <c r="G153" s="46" t="s">
        <v>13</v>
      </c>
      <c r="H153" s="46">
        <v>20.0</v>
      </c>
      <c r="I153" s="48">
        <v>9.31</v>
      </c>
      <c r="J153" s="48">
        <v>186.2</v>
      </c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27.75" customHeight="1">
      <c r="A154" s="84" t="s">
        <v>189</v>
      </c>
      <c r="B154" s="79" t="s">
        <v>190</v>
      </c>
      <c r="C154" s="4"/>
      <c r="D154" s="4"/>
      <c r="E154" s="4"/>
      <c r="F154" s="42"/>
      <c r="G154" s="46" t="s">
        <v>13</v>
      </c>
      <c r="H154" s="46">
        <v>20.0</v>
      </c>
      <c r="I154" s="48">
        <v>9.83</v>
      </c>
      <c r="J154" s="48">
        <v>196.6</v>
      </c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27.75" customHeight="1">
      <c r="A155" s="84" t="s">
        <v>191</v>
      </c>
      <c r="B155" s="79" t="s">
        <v>192</v>
      </c>
      <c r="C155" s="4"/>
      <c r="D155" s="4"/>
      <c r="E155" s="4"/>
      <c r="F155" s="42"/>
      <c r="G155" s="46" t="s">
        <v>13</v>
      </c>
      <c r="H155" s="46">
        <v>20.0</v>
      </c>
      <c r="I155" s="48">
        <v>9.83</v>
      </c>
      <c r="J155" s="48">
        <v>196.6</v>
      </c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27.75" customHeight="1">
      <c r="A156" s="84" t="s">
        <v>193</v>
      </c>
      <c r="B156" s="79" t="s">
        <v>194</v>
      </c>
      <c r="C156" s="4"/>
      <c r="D156" s="4"/>
      <c r="E156" s="4"/>
      <c r="F156" s="42"/>
      <c r="G156" s="46" t="s">
        <v>13</v>
      </c>
      <c r="H156" s="46">
        <v>20.0</v>
      </c>
      <c r="I156" s="48">
        <v>10.61</v>
      </c>
      <c r="J156" s="48">
        <v>212.2</v>
      </c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27.75" customHeight="1">
      <c r="A157" s="84" t="s">
        <v>195</v>
      </c>
      <c r="B157" s="79" t="s">
        <v>196</v>
      </c>
      <c r="C157" s="4"/>
      <c r="D157" s="4"/>
      <c r="E157" s="4"/>
      <c r="F157" s="42"/>
      <c r="G157" s="46" t="s">
        <v>13</v>
      </c>
      <c r="H157" s="46">
        <v>20.0</v>
      </c>
      <c r="I157" s="48">
        <v>10.61</v>
      </c>
      <c r="J157" s="48">
        <v>212.2</v>
      </c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27.75" customHeight="1">
      <c r="A158" s="84" t="s">
        <v>197</v>
      </c>
      <c r="B158" s="79" t="s">
        <v>198</v>
      </c>
      <c r="C158" s="4"/>
      <c r="D158" s="4"/>
      <c r="E158" s="4"/>
      <c r="F158" s="42"/>
      <c r="G158" s="46" t="s">
        <v>13</v>
      </c>
      <c r="H158" s="46">
        <v>20.0</v>
      </c>
      <c r="I158" s="48">
        <v>10.61</v>
      </c>
      <c r="J158" s="48">
        <v>212.2</v>
      </c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27.75" customHeight="1">
      <c r="A159" s="84" t="s">
        <v>199</v>
      </c>
      <c r="B159" s="79" t="s">
        <v>200</v>
      </c>
      <c r="C159" s="4"/>
      <c r="D159" s="4"/>
      <c r="E159" s="4"/>
      <c r="F159" s="42"/>
      <c r="G159" s="46" t="s">
        <v>13</v>
      </c>
      <c r="H159" s="46">
        <v>20.0</v>
      </c>
      <c r="I159" s="48">
        <v>10.61</v>
      </c>
      <c r="J159" s="48">
        <v>212.2</v>
      </c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27.75" customHeight="1">
      <c r="A160" s="84" t="s">
        <v>201</v>
      </c>
      <c r="B160" s="79" t="s">
        <v>202</v>
      </c>
      <c r="C160" s="4"/>
      <c r="D160" s="4"/>
      <c r="E160" s="4"/>
      <c r="F160" s="42"/>
      <c r="G160" s="46" t="s">
        <v>13</v>
      </c>
      <c r="H160" s="46">
        <v>20.0</v>
      </c>
      <c r="I160" s="48">
        <v>10.61</v>
      </c>
      <c r="J160" s="48">
        <v>212.2</v>
      </c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27.75" customHeight="1">
      <c r="A161" s="84" t="s">
        <v>203</v>
      </c>
      <c r="B161" s="79" t="s">
        <v>204</v>
      </c>
      <c r="C161" s="4"/>
      <c r="D161" s="4"/>
      <c r="E161" s="4"/>
      <c r="F161" s="42"/>
      <c r="G161" s="46" t="s">
        <v>13</v>
      </c>
      <c r="H161" s="46">
        <v>20.0</v>
      </c>
      <c r="I161" s="48">
        <v>11.27</v>
      </c>
      <c r="J161" s="48">
        <v>225.4</v>
      </c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7.25" customHeight="1">
      <c r="A162" s="84" t="s">
        <v>205</v>
      </c>
      <c r="B162" s="79" t="s">
        <v>206</v>
      </c>
      <c r="C162" s="4"/>
      <c r="D162" s="4"/>
      <c r="E162" s="4"/>
      <c r="F162" s="42"/>
      <c r="G162" s="46" t="s">
        <v>13</v>
      </c>
      <c r="H162" s="46">
        <v>20.0</v>
      </c>
      <c r="I162" s="48">
        <v>34.03</v>
      </c>
      <c r="J162" s="48">
        <v>680.6</v>
      </c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38.25" customHeight="1">
      <c r="A163" s="84" t="s">
        <v>207</v>
      </c>
      <c r="B163" s="79" t="s">
        <v>208</v>
      </c>
      <c r="C163" s="4"/>
      <c r="D163" s="4"/>
      <c r="E163" s="4"/>
      <c r="F163" s="42"/>
      <c r="G163" s="46" t="s">
        <v>13</v>
      </c>
      <c r="H163" s="46">
        <v>20.0</v>
      </c>
      <c r="I163" s="48">
        <v>40.75</v>
      </c>
      <c r="J163" s="48">
        <v>815.0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75" customHeight="1">
      <c r="B164" s="87"/>
      <c r="C164" s="4"/>
      <c r="D164" s="4"/>
      <c r="E164" s="4"/>
      <c r="F164" s="42"/>
      <c r="G164" s="46" t="s">
        <v>13</v>
      </c>
      <c r="H164" s="47"/>
      <c r="I164" s="48"/>
      <c r="J164" s="48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75" customHeight="1">
      <c r="A165" s="44"/>
      <c r="B165" s="87"/>
      <c r="C165" s="4"/>
      <c r="D165" s="4"/>
      <c r="E165" s="4"/>
      <c r="F165" s="42"/>
      <c r="G165" s="46"/>
      <c r="H165" s="47"/>
      <c r="I165" s="48"/>
      <c r="J165" s="48">
        <v>0.0</v>
      </c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75" customHeight="1">
      <c r="A166" s="74"/>
      <c r="B166" s="75"/>
      <c r="C166" s="4"/>
      <c r="D166" s="4"/>
      <c r="E166" s="4"/>
      <c r="F166" s="4"/>
      <c r="G166" s="4"/>
      <c r="H166" s="6"/>
      <c r="I166" s="76" t="s">
        <v>75</v>
      </c>
      <c r="J166" s="77">
        <v>19325.72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22.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75" customHeight="1">
      <c r="A168" s="15" t="s">
        <v>1</v>
      </c>
      <c r="B168" s="16"/>
      <c r="C168" s="16"/>
      <c r="D168" s="16" t="s">
        <v>209</v>
      </c>
      <c r="E168" s="16"/>
      <c r="F168" s="16"/>
      <c r="G168" s="16"/>
      <c r="H168" s="16"/>
      <c r="I168" s="7" t="s">
        <v>3</v>
      </c>
      <c r="J168" s="18">
        <v>20494.75</v>
      </c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19"/>
      <c r="B169" s="20" t="s">
        <v>4</v>
      </c>
      <c r="C169" s="88" t="s">
        <v>210</v>
      </c>
      <c r="D169" s="22"/>
      <c r="E169" s="22"/>
      <c r="F169" s="22"/>
      <c r="G169" s="22"/>
      <c r="H169" s="22"/>
      <c r="I169" s="22"/>
      <c r="J169" s="23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75" customHeight="1">
      <c r="A170" s="24"/>
      <c r="B170" s="25" t="s">
        <v>6</v>
      </c>
      <c r="C170" s="26">
        <v>1.4190675000236E13</v>
      </c>
      <c r="D170" s="27"/>
      <c r="E170" s="27"/>
      <c r="F170" s="27"/>
      <c r="G170" s="27"/>
      <c r="H170" s="27"/>
      <c r="I170" s="27"/>
      <c r="J170" s="28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75" customHeight="1">
      <c r="A171" s="29"/>
      <c r="B171" s="30" t="s">
        <v>7</v>
      </c>
      <c r="C171" s="31" t="s">
        <v>92</v>
      </c>
      <c r="D171" s="32"/>
      <c r="E171" s="32"/>
      <c r="F171" s="32"/>
      <c r="G171" s="32"/>
      <c r="H171" s="32"/>
      <c r="I171" s="32"/>
      <c r="J171" s="33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75" customHeight="1">
      <c r="A172" s="34"/>
      <c r="B172" s="25"/>
      <c r="C172" s="25" t="s">
        <v>1</v>
      </c>
      <c r="D172" s="78" t="s">
        <v>209</v>
      </c>
      <c r="E172" s="37" t="s">
        <v>88</v>
      </c>
      <c r="F172" s="37"/>
      <c r="G172" s="37"/>
      <c r="H172" s="37"/>
      <c r="I172" s="37"/>
      <c r="J172" s="3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24.75" customHeight="1">
      <c r="A173" s="40" t="s">
        <v>11</v>
      </c>
      <c r="B173" s="41" t="s">
        <v>12</v>
      </c>
      <c r="C173" s="4"/>
      <c r="D173" s="4"/>
      <c r="E173" s="4"/>
      <c r="F173" s="42"/>
      <c r="G173" s="43" t="s">
        <v>13</v>
      </c>
      <c r="H173" s="43" t="s">
        <v>28</v>
      </c>
      <c r="I173" s="40" t="s">
        <v>15</v>
      </c>
      <c r="J173" s="40" t="s">
        <v>16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57.0" customHeight="1">
      <c r="A174" s="46" t="s">
        <v>211</v>
      </c>
      <c r="B174" s="89" t="s">
        <v>212</v>
      </c>
      <c r="C174" s="4"/>
      <c r="D174" s="4"/>
      <c r="E174" s="4"/>
      <c r="F174" s="42"/>
      <c r="G174" s="46" t="s">
        <v>13</v>
      </c>
      <c r="H174" s="46">
        <v>2.0</v>
      </c>
      <c r="I174" s="60">
        <v>316.0</v>
      </c>
      <c r="J174" s="48">
        <v>632.0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68.25" customHeight="1">
      <c r="A175" s="46" t="s">
        <v>213</v>
      </c>
      <c r="B175" s="89" t="s">
        <v>214</v>
      </c>
      <c r="C175" s="4"/>
      <c r="D175" s="4"/>
      <c r="E175" s="4"/>
      <c r="F175" s="42"/>
      <c r="G175" s="46" t="s">
        <v>13</v>
      </c>
      <c r="H175" s="46">
        <v>6.0</v>
      </c>
      <c r="I175" s="60">
        <v>552.0</v>
      </c>
      <c r="J175" s="48">
        <v>3312.0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45.75" customHeight="1">
      <c r="A176" s="46" t="s">
        <v>215</v>
      </c>
      <c r="B176" s="89" t="s">
        <v>216</v>
      </c>
      <c r="C176" s="4"/>
      <c r="D176" s="4"/>
      <c r="E176" s="4"/>
      <c r="F176" s="42"/>
      <c r="G176" s="46" t="s">
        <v>13</v>
      </c>
      <c r="H176" s="46">
        <v>15.0</v>
      </c>
      <c r="I176" s="90">
        <v>30.0</v>
      </c>
      <c r="J176" s="48">
        <v>450.0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34.5" customHeight="1">
      <c r="A177" s="46" t="s">
        <v>217</v>
      </c>
      <c r="B177" s="89" t="s">
        <v>218</v>
      </c>
      <c r="C177" s="4"/>
      <c r="D177" s="4"/>
      <c r="E177" s="4"/>
      <c r="F177" s="42"/>
      <c r="G177" s="46" t="s">
        <v>13</v>
      </c>
      <c r="H177" s="46">
        <v>6.0</v>
      </c>
      <c r="I177" s="91">
        <v>90.0</v>
      </c>
      <c r="J177" s="48">
        <v>540.0</v>
      </c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51.75" customHeight="1">
      <c r="A178" s="46" t="s">
        <v>219</v>
      </c>
      <c r="B178" s="89" t="s">
        <v>220</v>
      </c>
      <c r="C178" s="4"/>
      <c r="D178" s="4"/>
      <c r="E178" s="4"/>
      <c r="F178" s="42"/>
      <c r="G178" s="46" t="s">
        <v>13</v>
      </c>
      <c r="H178" s="73">
        <v>3.0</v>
      </c>
      <c r="I178" s="92">
        <v>110.0</v>
      </c>
      <c r="J178" s="48">
        <v>330.0</v>
      </c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40.5" customHeight="1">
      <c r="A179" s="46" t="s">
        <v>221</v>
      </c>
      <c r="B179" s="89" t="s">
        <v>222</v>
      </c>
      <c r="C179" s="4"/>
      <c r="D179" s="4"/>
      <c r="E179" s="4"/>
      <c r="F179" s="42"/>
      <c r="G179" s="46" t="s">
        <v>13</v>
      </c>
      <c r="H179" s="73">
        <v>18.0</v>
      </c>
      <c r="I179" s="92">
        <v>221.0</v>
      </c>
      <c r="J179" s="48">
        <v>3978.0</v>
      </c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48.75" customHeight="1">
      <c r="A180" s="44" t="s">
        <v>223</v>
      </c>
      <c r="B180" s="79" t="s">
        <v>224</v>
      </c>
      <c r="C180" s="4"/>
      <c r="D180" s="4"/>
      <c r="E180" s="4"/>
      <c r="F180" s="42"/>
      <c r="G180" s="46" t="s">
        <v>13</v>
      </c>
      <c r="H180" s="73">
        <v>5.0</v>
      </c>
      <c r="I180" s="92">
        <v>160.0</v>
      </c>
      <c r="J180" s="48">
        <v>800.0</v>
      </c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48.75" customHeight="1">
      <c r="A181" s="44" t="s">
        <v>225</v>
      </c>
      <c r="B181" s="79" t="s">
        <v>226</v>
      </c>
      <c r="C181" s="4"/>
      <c r="D181" s="4"/>
      <c r="E181" s="4"/>
      <c r="F181" s="42"/>
      <c r="G181" s="46" t="s">
        <v>13</v>
      </c>
      <c r="H181" s="73">
        <v>5.0</v>
      </c>
      <c r="I181" s="92">
        <v>160.0</v>
      </c>
      <c r="J181" s="48">
        <v>800.0</v>
      </c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48.75" customHeight="1">
      <c r="A182" s="44" t="s">
        <v>227</v>
      </c>
      <c r="B182" s="79" t="s">
        <v>228</v>
      </c>
      <c r="C182" s="4"/>
      <c r="D182" s="4"/>
      <c r="E182" s="4"/>
      <c r="F182" s="42"/>
      <c r="G182" s="46" t="s">
        <v>13</v>
      </c>
      <c r="H182" s="73">
        <v>5.0</v>
      </c>
      <c r="I182" s="92">
        <v>160.0</v>
      </c>
      <c r="J182" s="48">
        <v>800.0</v>
      </c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48.75" customHeight="1">
      <c r="A183" s="44" t="s">
        <v>229</v>
      </c>
      <c r="B183" s="79" t="s">
        <v>230</v>
      </c>
      <c r="C183" s="4"/>
      <c r="D183" s="4"/>
      <c r="E183" s="4"/>
      <c r="F183" s="42"/>
      <c r="G183" s="46" t="s">
        <v>13</v>
      </c>
      <c r="H183" s="73">
        <v>5.0</v>
      </c>
      <c r="I183" s="92">
        <v>55.15</v>
      </c>
      <c r="J183" s="48">
        <v>275.75</v>
      </c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48.75" customHeight="1">
      <c r="A184" s="44" t="s">
        <v>231</v>
      </c>
      <c r="B184" s="79" t="s">
        <v>232</v>
      </c>
      <c r="C184" s="4"/>
      <c r="D184" s="4"/>
      <c r="E184" s="4"/>
      <c r="F184" s="42"/>
      <c r="G184" s="46" t="s">
        <v>13</v>
      </c>
      <c r="H184" s="73">
        <v>5.0</v>
      </c>
      <c r="I184" s="92">
        <v>160.0</v>
      </c>
      <c r="J184" s="48">
        <v>800.0</v>
      </c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80.25" customHeight="1">
      <c r="A185" s="44" t="s">
        <v>233</v>
      </c>
      <c r="B185" s="79" t="s">
        <v>234</v>
      </c>
      <c r="C185" s="4"/>
      <c r="D185" s="4"/>
      <c r="E185" s="4"/>
      <c r="F185" s="42"/>
      <c r="G185" s="46" t="s">
        <v>13</v>
      </c>
      <c r="H185" s="73">
        <v>4.0</v>
      </c>
      <c r="I185" s="92">
        <v>189.0</v>
      </c>
      <c r="J185" s="48">
        <v>756.0</v>
      </c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27.75" customHeight="1">
      <c r="A186" s="44" t="s">
        <v>235</v>
      </c>
      <c r="B186" s="79" t="s">
        <v>236</v>
      </c>
      <c r="C186" s="4"/>
      <c r="D186" s="4"/>
      <c r="E186" s="4"/>
      <c r="F186" s="42"/>
      <c r="G186" s="46" t="s">
        <v>13</v>
      </c>
      <c r="H186" s="73">
        <v>8.0</v>
      </c>
      <c r="I186" s="92">
        <v>90.0</v>
      </c>
      <c r="J186" s="48">
        <v>720.0</v>
      </c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38.25" customHeight="1">
      <c r="A187" s="44" t="s">
        <v>237</v>
      </c>
      <c r="B187" s="79" t="s">
        <v>238</v>
      </c>
      <c r="C187" s="4"/>
      <c r="D187" s="4"/>
      <c r="E187" s="4"/>
      <c r="F187" s="42"/>
      <c r="G187" s="46" t="s">
        <v>13</v>
      </c>
      <c r="H187" s="73">
        <v>6.0</v>
      </c>
      <c r="I187" s="92">
        <v>207.5</v>
      </c>
      <c r="J187" s="48">
        <v>1245.0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59.25" customHeight="1">
      <c r="A188" s="44" t="s">
        <v>239</v>
      </c>
      <c r="B188" s="79" t="s">
        <v>240</v>
      </c>
      <c r="C188" s="4"/>
      <c r="D188" s="4"/>
      <c r="E188" s="4"/>
      <c r="F188" s="42"/>
      <c r="G188" s="46" t="s">
        <v>13</v>
      </c>
      <c r="H188" s="73">
        <v>16.0</v>
      </c>
      <c r="I188" s="92">
        <v>160.0</v>
      </c>
      <c r="J188" s="48">
        <v>2560.0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27.75" customHeight="1">
      <c r="A189" s="44" t="s">
        <v>241</v>
      </c>
      <c r="B189" s="79" t="s">
        <v>242</v>
      </c>
      <c r="C189" s="4"/>
      <c r="D189" s="4"/>
      <c r="E189" s="4"/>
      <c r="F189" s="42"/>
      <c r="G189" s="46" t="s">
        <v>13</v>
      </c>
      <c r="H189" s="73">
        <v>25.0</v>
      </c>
      <c r="I189" s="92">
        <v>27.0</v>
      </c>
      <c r="J189" s="48">
        <v>675.0</v>
      </c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27.75" customHeight="1">
      <c r="A190" s="44" t="s">
        <v>243</v>
      </c>
      <c r="B190" s="79" t="s">
        <v>244</v>
      </c>
      <c r="C190" s="4"/>
      <c r="D190" s="4"/>
      <c r="E190" s="4"/>
      <c r="F190" s="42"/>
      <c r="G190" s="46" t="s">
        <v>13</v>
      </c>
      <c r="H190" s="73">
        <v>20.0</v>
      </c>
      <c r="I190" s="92">
        <v>19.0</v>
      </c>
      <c r="J190" s="48">
        <v>380.0</v>
      </c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38.25" customHeight="1">
      <c r="A191" s="44" t="s">
        <v>245</v>
      </c>
      <c r="B191" s="79" t="s">
        <v>246</v>
      </c>
      <c r="C191" s="4"/>
      <c r="D191" s="4"/>
      <c r="E191" s="4"/>
      <c r="F191" s="42"/>
      <c r="G191" s="46" t="s">
        <v>121</v>
      </c>
      <c r="H191" s="73">
        <v>4.0</v>
      </c>
      <c r="I191" s="92">
        <v>49.0</v>
      </c>
      <c r="J191" s="48">
        <v>196.0</v>
      </c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38.25" customHeight="1">
      <c r="A192" s="44" t="s">
        <v>247</v>
      </c>
      <c r="B192" s="79" t="s">
        <v>248</v>
      </c>
      <c r="C192" s="4"/>
      <c r="D192" s="4"/>
      <c r="E192" s="4"/>
      <c r="F192" s="42"/>
      <c r="G192" s="46" t="s">
        <v>121</v>
      </c>
      <c r="H192" s="73">
        <v>4.0</v>
      </c>
      <c r="I192" s="92">
        <v>300.0</v>
      </c>
      <c r="J192" s="48">
        <v>1200.0</v>
      </c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7.25" customHeight="1">
      <c r="A193" s="44" t="s">
        <v>249</v>
      </c>
      <c r="B193" s="79" t="s">
        <v>250</v>
      </c>
      <c r="C193" s="4"/>
      <c r="D193" s="4"/>
      <c r="E193" s="4"/>
      <c r="F193" s="42"/>
      <c r="G193" s="46" t="s">
        <v>13</v>
      </c>
      <c r="H193" s="73">
        <v>30.0</v>
      </c>
      <c r="I193" s="92">
        <v>1.5</v>
      </c>
      <c r="J193" s="48">
        <v>45.0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75" customHeight="1">
      <c r="A194" s="44"/>
      <c r="B194" s="79"/>
      <c r="C194" s="4"/>
      <c r="D194" s="4"/>
      <c r="E194" s="4"/>
      <c r="F194" s="42"/>
      <c r="G194" s="46"/>
      <c r="H194" s="47"/>
      <c r="I194" s="92"/>
      <c r="J194" s="48">
        <v>0.0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74"/>
      <c r="B195" s="75"/>
      <c r="C195" s="4"/>
      <c r="D195" s="4"/>
      <c r="E195" s="4"/>
      <c r="F195" s="4"/>
      <c r="G195" s="4"/>
      <c r="H195" s="6"/>
      <c r="I195" s="76" t="s">
        <v>75</v>
      </c>
      <c r="J195" s="77">
        <v>20494.75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22.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75" customHeight="1">
      <c r="A197" s="15" t="s">
        <v>1</v>
      </c>
      <c r="B197" s="16"/>
      <c r="C197" s="16"/>
      <c r="D197" s="16" t="s">
        <v>251</v>
      </c>
      <c r="E197" s="16"/>
      <c r="F197" s="16"/>
      <c r="G197" s="16"/>
      <c r="H197" s="16"/>
      <c r="I197" s="7" t="s">
        <v>3</v>
      </c>
      <c r="J197" s="18">
        <v>27445.4</v>
      </c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19"/>
      <c r="B198" s="20" t="s">
        <v>4</v>
      </c>
      <c r="C198" s="21" t="s">
        <v>252</v>
      </c>
      <c r="D198" s="22"/>
      <c r="E198" s="22"/>
      <c r="F198" s="22"/>
      <c r="G198" s="22"/>
      <c r="H198" s="22"/>
      <c r="I198" s="22"/>
      <c r="J198" s="23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75" customHeight="1">
      <c r="A199" s="24"/>
      <c r="B199" s="25" t="s">
        <v>6</v>
      </c>
      <c r="C199" s="26">
        <v>2.7821705000126E13</v>
      </c>
      <c r="D199" s="27"/>
      <c r="E199" s="27"/>
      <c r="F199" s="27"/>
      <c r="G199" s="27"/>
      <c r="H199" s="27"/>
      <c r="I199" s="27"/>
      <c r="J199" s="28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75" customHeight="1">
      <c r="A200" s="29"/>
      <c r="B200" s="30" t="s">
        <v>7</v>
      </c>
      <c r="C200" s="31" t="s">
        <v>253</v>
      </c>
      <c r="D200" s="32"/>
      <c r="E200" s="32"/>
      <c r="F200" s="32"/>
      <c r="G200" s="32"/>
      <c r="H200" s="32"/>
      <c r="I200" s="32"/>
      <c r="J200" s="33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75" customHeight="1">
      <c r="A201" s="34"/>
      <c r="B201" s="25"/>
      <c r="C201" s="25" t="s">
        <v>1</v>
      </c>
      <c r="D201" s="78" t="s">
        <v>251</v>
      </c>
      <c r="E201" s="37" t="s">
        <v>88</v>
      </c>
      <c r="F201" s="37"/>
      <c r="G201" s="37"/>
      <c r="H201" s="37"/>
      <c r="I201" s="37"/>
      <c r="J201" s="3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24.75" customHeight="1">
      <c r="A202" s="40" t="s">
        <v>11</v>
      </c>
      <c r="B202" s="41" t="s">
        <v>12</v>
      </c>
      <c r="C202" s="4"/>
      <c r="D202" s="4"/>
      <c r="E202" s="4"/>
      <c r="F202" s="42"/>
      <c r="G202" s="43" t="s">
        <v>13</v>
      </c>
      <c r="H202" s="43" t="s">
        <v>28</v>
      </c>
      <c r="I202" s="40" t="s">
        <v>15</v>
      </c>
      <c r="J202" s="40" t="s">
        <v>16</v>
      </c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72.75" customHeight="1">
      <c r="A203" s="46" t="s">
        <v>169</v>
      </c>
      <c r="B203" s="61" t="s">
        <v>254</v>
      </c>
      <c r="C203" s="4"/>
      <c r="D203" s="4"/>
      <c r="E203" s="4"/>
      <c r="F203" s="42"/>
      <c r="G203" s="46" t="s">
        <v>83</v>
      </c>
      <c r="H203" s="46">
        <v>20.0</v>
      </c>
      <c r="I203" s="60">
        <v>1372.27</v>
      </c>
      <c r="J203" s="48">
        <v>27445.4</v>
      </c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22.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75" customHeight="1">
      <c r="A205" s="15" t="s">
        <v>1</v>
      </c>
      <c r="B205" s="16"/>
      <c r="C205" s="16"/>
      <c r="D205" s="17" t="s">
        <v>2</v>
      </c>
      <c r="E205" s="16"/>
      <c r="F205" s="16"/>
      <c r="G205" s="16"/>
      <c r="H205" s="16"/>
      <c r="I205" s="7" t="s">
        <v>3</v>
      </c>
      <c r="J205" s="18">
        <v>7120.0</v>
      </c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19"/>
      <c r="B206" s="20" t="s">
        <v>4</v>
      </c>
      <c r="C206" s="21" t="s">
        <v>5</v>
      </c>
      <c r="D206" s="22"/>
      <c r="E206" s="22"/>
      <c r="F206" s="22"/>
      <c r="G206" s="22"/>
      <c r="H206" s="22"/>
      <c r="I206" s="22"/>
      <c r="J206" s="23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75" customHeight="1">
      <c r="A207" s="24"/>
      <c r="B207" s="25" t="s">
        <v>6</v>
      </c>
      <c r="C207" s="26">
        <v>8.715225000136E12</v>
      </c>
      <c r="D207" s="27"/>
      <c r="E207" s="27"/>
      <c r="F207" s="27"/>
      <c r="G207" s="27"/>
      <c r="H207" s="27"/>
      <c r="I207" s="27"/>
      <c r="J207" s="28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75" customHeight="1">
      <c r="A208" s="29"/>
      <c r="B208" s="30" t="s">
        <v>7</v>
      </c>
      <c r="C208" s="31" t="s">
        <v>8</v>
      </c>
      <c r="D208" s="32"/>
      <c r="E208" s="32"/>
      <c r="F208" s="32"/>
      <c r="G208" s="32"/>
      <c r="H208" s="32"/>
      <c r="I208" s="32"/>
      <c r="J208" s="33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75" customHeight="1">
      <c r="A209" s="34"/>
      <c r="B209" s="25" t="s">
        <v>9</v>
      </c>
      <c r="C209" s="35">
        <v>422018.0</v>
      </c>
      <c r="D209" s="36"/>
      <c r="E209" s="37"/>
      <c r="F209" s="37"/>
      <c r="G209" s="25" t="s">
        <v>1</v>
      </c>
      <c r="H209" s="38" t="s">
        <v>2</v>
      </c>
      <c r="I209" s="37" t="s">
        <v>10</v>
      </c>
      <c r="J209" s="3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24.75" customHeight="1">
      <c r="A210" s="40" t="s">
        <v>11</v>
      </c>
      <c r="B210" s="41" t="s">
        <v>12</v>
      </c>
      <c r="C210" s="4"/>
      <c r="D210" s="4"/>
      <c r="E210" s="4"/>
      <c r="F210" s="42"/>
      <c r="G210" s="43" t="s">
        <v>13</v>
      </c>
      <c r="H210" s="43" t="s">
        <v>14</v>
      </c>
      <c r="I210" s="40" t="s">
        <v>15</v>
      </c>
      <c r="J210" s="40" t="s">
        <v>16</v>
      </c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243.0" customHeight="1">
      <c r="A211" s="44" t="s">
        <v>95</v>
      </c>
      <c r="B211" s="61" t="s">
        <v>255</v>
      </c>
      <c r="C211" s="4"/>
      <c r="D211" s="4"/>
      <c r="E211" s="4"/>
      <c r="F211" s="42"/>
      <c r="G211" s="46" t="s">
        <v>19</v>
      </c>
      <c r="H211" s="47">
        <v>200.0</v>
      </c>
      <c r="I211" s="48">
        <v>35.6</v>
      </c>
      <c r="J211" s="48">
        <v>7120.0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22.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75" customHeight="1">
      <c r="A213" s="15" t="s">
        <v>1</v>
      </c>
      <c r="B213" s="16"/>
      <c r="C213" s="16"/>
      <c r="D213" s="16" t="s">
        <v>256</v>
      </c>
      <c r="E213" s="16"/>
      <c r="F213" s="16"/>
      <c r="G213" s="16"/>
      <c r="H213" s="16"/>
      <c r="I213" s="7" t="s">
        <v>3</v>
      </c>
      <c r="J213" s="18">
        <v>9093.0</v>
      </c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19"/>
      <c r="B214" s="20" t="s">
        <v>4</v>
      </c>
      <c r="C214" s="21" t="s">
        <v>257</v>
      </c>
      <c r="D214" s="22"/>
      <c r="E214" s="22"/>
      <c r="F214" s="22"/>
      <c r="G214" s="22"/>
      <c r="H214" s="22"/>
      <c r="I214" s="22"/>
      <c r="J214" s="23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75" customHeight="1">
      <c r="A215" s="24"/>
      <c r="B215" s="25" t="s">
        <v>6</v>
      </c>
      <c r="C215" s="26">
        <v>8.1431777000102E13</v>
      </c>
      <c r="D215" s="27"/>
      <c r="E215" s="27"/>
      <c r="F215" s="27"/>
      <c r="G215" s="27"/>
      <c r="H215" s="27"/>
      <c r="I215" s="27"/>
      <c r="J215" s="28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29"/>
      <c r="B216" s="30" t="s">
        <v>7</v>
      </c>
      <c r="C216" s="31" t="s">
        <v>258</v>
      </c>
      <c r="D216" s="32"/>
      <c r="E216" s="32"/>
      <c r="F216" s="32"/>
      <c r="G216" s="32"/>
      <c r="H216" s="32"/>
      <c r="I216" s="32"/>
      <c r="J216" s="33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75" customHeight="1">
      <c r="A217" s="52"/>
      <c r="B217" s="53"/>
      <c r="C217" s="53" t="s">
        <v>1</v>
      </c>
      <c r="D217" s="54" t="s">
        <v>256</v>
      </c>
      <c r="E217" s="55"/>
      <c r="F217" s="55"/>
      <c r="G217" s="55"/>
      <c r="H217" s="55"/>
      <c r="I217" s="55"/>
      <c r="J217" s="56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39.75" customHeight="1">
      <c r="A218" s="34"/>
      <c r="B218" s="25" t="s">
        <v>25</v>
      </c>
      <c r="C218" s="57" t="s">
        <v>259</v>
      </c>
      <c r="D218" s="27"/>
      <c r="E218" s="27"/>
      <c r="F218" s="27"/>
      <c r="G218" s="27"/>
      <c r="H218" s="27"/>
      <c r="I218" s="27"/>
      <c r="J218" s="28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24.75" customHeight="1">
      <c r="A219" s="40" t="s">
        <v>27</v>
      </c>
      <c r="B219" s="41" t="s">
        <v>12</v>
      </c>
      <c r="C219" s="4"/>
      <c r="D219" s="4"/>
      <c r="E219" s="4"/>
      <c r="F219" s="4"/>
      <c r="G219" s="42"/>
      <c r="H219" s="43" t="s">
        <v>28</v>
      </c>
      <c r="I219" s="40" t="s">
        <v>15</v>
      </c>
      <c r="J219" s="40" t="s">
        <v>16</v>
      </c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13.25" customHeight="1">
      <c r="A220" s="46">
        <v>6.0</v>
      </c>
      <c r="B220" s="89" t="s">
        <v>260</v>
      </c>
      <c r="C220" s="4"/>
      <c r="D220" s="4"/>
      <c r="E220" s="4"/>
      <c r="F220" s="4"/>
      <c r="G220" s="42"/>
      <c r="H220" s="59">
        <v>700.0</v>
      </c>
      <c r="I220" s="60">
        <v>12.99</v>
      </c>
      <c r="J220" s="48">
        <v>9093.0</v>
      </c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22.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75" customHeight="1">
      <c r="A222" s="15" t="s">
        <v>1</v>
      </c>
      <c r="B222" s="16"/>
      <c r="C222" s="16"/>
      <c r="D222" s="16" t="s">
        <v>261</v>
      </c>
      <c r="E222" s="16"/>
      <c r="F222" s="16"/>
      <c r="G222" s="16"/>
      <c r="H222" s="16"/>
      <c r="I222" s="7" t="s">
        <v>3</v>
      </c>
      <c r="J222" s="18">
        <v>17189.9</v>
      </c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19"/>
      <c r="B223" s="20" t="s">
        <v>4</v>
      </c>
      <c r="C223" s="88" t="s">
        <v>262</v>
      </c>
      <c r="D223" s="22"/>
      <c r="E223" s="22"/>
      <c r="F223" s="22"/>
      <c r="G223" s="22"/>
      <c r="H223" s="22"/>
      <c r="I223" s="22"/>
      <c r="J223" s="23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75" customHeight="1">
      <c r="A224" s="24"/>
      <c r="B224" s="25" t="s">
        <v>6</v>
      </c>
      <c r="C224" s="26">
        <v>2.4293119000168E13</v>
      </c>
      <c r="D224" s="27"/>
      <c r="E224" s="27"/>
      <c r="F224" s="27"/>
      <c r="G224" s="27"/>
      <c r="H224" s="27"/>
      <c r="I224" s="27"/>
      <c r="J224" s="28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75" customHeight="1">
      <c r="A225" s="29"/>
      <c r="B225" s="30" t="s">
        <v>7</v>
      </c>
      <c r="C225" s="31" t="s">
        <v>263</v>
      </c>
      <c r="D225" s="32"/>
      <c r="E225" s="32"/>
      <c r="F225" s="32"/>
      <c r="G225" s="32"/>
      <c r="H225" s="32"/>
      <c r="I225" s="32"/>
      <c r="J225" s="33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24.75" customHeight="1">
      <c r="A226" s="40" t="s">
        <v>11</v>
      </c>
      <c r="B226" s="41" t="s">
        <v>12</v>
      </c>
      <c r="C226" s="4"/>
      <c r="D226" s="4"/>
      <c r="E226" s="4"/>
      <c r="F226" s="42"/>
      <c r="G226" s="43" t="s">
        <v>13</v>
      </c>
      <c r="H226" s="43" t="s">
        <v>28</v>
      </c>
      <c r="I226" s="40" t="s">
        <v>15</v>
      </c>
      <c r="J226" s="40" t="s">
        <v>16</v>
      </c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45.75" customHeight="1">
      <c r="A227" s="46" t="s">
        <v>17</v>
      </c>
      <c r="B227" s="89" t="s">
        <v>264</v>
      </c>
      <c r="C227" s="4"/>
      <c r="D227" s="4"/>
      <c r="E227" s="4"/>
      <c r="F227" s="42"/>
      <c r="G227" s="46" t="s">
        <v>19</v>
      </c>
      <c r="H227" s="46">
        <v>7.0</v>
      </c>
      <c r="I227" s="60">
        <v>2455.7</v>
      </c>
      <c r="J227" s="48">
        <v>17189.9</v>
      </c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22.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75" customHeight="1">
      <c r="A229" s="15" t="s">
        <v>1</v>
      </c>
      <c r="B229" s="16"/>
      <c r="C229" s="16"/>
      <c r="D229" s="16" t="s">
        <v>265</v>
      </c>
      <c r="E229" s="16"/>
      <c r="F229" s="16"/>
      <c r="G229" s="16"/>
      <c r="H229" s="16"/>
      <c r="I229" s="7" t="s">
        <v>3</v>
      </c>
      <c r="J229" s="18">
        <v>73400.0</v>
      </c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19"/>
      <c r="B230" s="20" t="s">
        <v>4</v>
      </c>
      <c r="C230" s="88" t="s">
        <v>266</v>
      </c>
      <c r="D230" s="22"/>
      <c r="E230" s="22"/>
      <c r="F230" s="22"/>
      <c r="G230" s="22"/>
      <c r="H230" s="22"/>
      <c r="I230" s="22"/>
      <c r="J230" s="23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75" customHeight="1">
      <c r="A231" s="24"/>
      <c r="B231" s="25" t="s">
        <v>6</v>
      </c>
      <c r="C231" s="26">
        <v>1.9518708000167E13</v>
      </c>
      <c r="D231" s="27"/>
      <c r="E231" s="27"/>
      <c r="F231" s="27"/>
      <c r="G231" s="27"/>
      <c r="H231" s="27"/>
      <c r="I231" s="27"/>
      <c r="J231" s="28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75" customHeight="1">
      <c r="A232" s="29"/>
      <c r="B232" s="30" t="s">
        <v>7</v>
      </c>
      <c r="C232" s="31" t="s">
        <v>267</v>
      </c>
      <c r="D232" s="32"/>
      <c r="E232" s="32"/>
      <c r="F232" s="32"/>
      <c r="G232" s="32"/>
      <c r="H232" s="32"/>
      <c r="I232" s="32"/>
      <c r="J232" s="33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24.75" customHeight="1">
      <c r="A233" s="40" t="s">
        <v>11</v>
      </c>
      <c r="B233" s="41" t="s">
        <v>12</v>
      </c>
      <c r="C233" s="4"/>
      <c r="D233" s="4"/>
      <c r="E233" s="4"/>
      <c r="F233" s="42"/>
      <c r="G233" s="43" t="s">
        <v>13</v>
      </c>
      <c r="H233" s="43" t="s">
        <v>28</v>
      </c>
      <c r="I233" s="40" t="s">
        <v>15</v>
      </c>
      <c r="J233" s="40" t="s">
        <v>16</v>
      </c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36.75" customHeight="1">
      <c r="A234" s="46" t="s">
        <v>17</v>
      </c>
      <c r="B234" s="61" t="s">
        <v>268</v>
      </c>
      <c r="C234" s="4"/>
      <c r="D234" s="4"/>
      <c r="E234" s="4"/>
      <c r="F234" s="4"/>
      <c r="G234" s="46" t="s">
        <v>19</v>
      </c>
      <c r="H234" s="46">
        <v>2000.0</v>
      </c>
      <c r="I234" s="60">
        <v>3.32</v>
      </c>
      <c r="J234" s="48">
        <v>6640.0</v>
      </c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60.75" customHeight="1">
      <c r="A235" s="46" t="s">
        <v>20</v>
      </c>
      <c r="B235" s="61" t="s">
        <v>269</v>
      </c>
      <c r="C235" s="4"/>
      <c r="D235" s="4"/>
      <c r="E235" s="4"/>
      <c r="F235" s="4"/>
      <c r="G235" s="46" t="s">
        <v>19</v>
      </c>
      <c r="H235" s="46">
        <v>500.0</v>
      </c>
      <c r="I235" s="60">
        <v>23.73</v>
      </c>
      <c r="J235" s="48">
        <v>11865.0</v>
      </c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60.75" customHeight="1">
      <c r="A236" s="46" t="s">
        <v>95</v>
      </c>
      <c r="B236" s="93" t="s">
        <v>270</v>
      </c>
      <c r="C236" s="4"/>
      <c r="D236" s="4"/>
      <c r="E236" s="4"/>
      <c r="F236" s="4"/>
      <c r="G236" s="46" t="s">
        <v>19</v>
      </c>
      <c r="H236" s="46">
        <v>10000.0</v>
      </c>
      <c r="I236" s="60">
        <v>3.84</v>
      </c>
      <c r="J236" s="48">
        <v>38400.0</v>
      </c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75" customHeight="1">
      <c r="A237" s="46" t="s">
        <v>97</v>
      </c>
      <c r="B237" s="94" t="s">
        <v>271</v>
      </c>
      <c r="C237" s="4"/>
      <c r="D237" s="4"/>
      <c r="E237" s="4"/>
      <c r="F237" s="4"/>
      <c r="G237" s="46" t="s">
        <v>19</v>
      </c>
      <c r="H237" s="46">
        <v>500.0</v>
      </c>
      <c r="I237" s="60">
        <v>6.91</v>
      </c>
      <c r="J237" s="48">
        <v>3455.0</v>
      </c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48.75" customHeight="1">
      <c r="A238" s="46" t="s">
        <v>99</v>
      </c>
      <c r="B238" s="61" t="s">
        <v>272</v>
      </c>
      <c r="C238" s="4"/>
      <c r="D238" s="4"/>
      <c r="E238" s="4"/>
      <c r="F238" s="4"/>
      <c r="G238" s="46" t="s">
        <v>19</v>
      </c>
      <c r="H238" s="46">
        <v>2000.0</v>
      </c>
      <c r="I238" s="60">
        <v>6.52</v>
      </c>
      <c r="J238" s="48">
        <v>13040.0</v>
      </c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75" customHeight="1">
      <c r="A239" s="74"/>
      <c r="B239" s="95"/>
      <c r="C239" s="95"/>
      <c r="D239" s="95"/>
      <c r="E239" s="95"/>
      <c r="F239" s="95"/>
      <c r="G239" s="95"/>
      <c r="H239" s="6"/>
      <c r="I239" s="76" t="s">
        <v>75</v>
      </c>
      <c r="J239" s="77">
        <v>73400.0</v>
      </c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22.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75" customHeight="1">
      <c r="A241" s="15" t="s">
        <v>1</v>
      </c>
      <c r="B241" s="16"/>
      <c r="C241" s="16"/>
      <c r="D241" s="16" t="s">
        <v>265</v>
      </c>
      <c r="E241" s="16"/>
      <c r="F241" s="16"/>
      <c r="G241" s="16"/>
      <c r="H241" s="16"/>
      <c r="I241" s="7" t="s">
        <v>3</v>
      </c>
      <c r="J241" s="18">
        <v>57960.0</v>
      </c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19"/>
      <c r="B242" s="20" t="s">
        <v>4</v>
      </c>
      <c r="C242" s="88" t="s">
        <v>273</v>
      </c>
      <c r="D242" s="22"/>
      <c r="E242" s="22"/>
      <c r="F242" s="22"/>
      <c r="G242" s="22"/>
      <c r="H242" s="22"/>
      <c r="I242" s="22"/>
      <c r="J242" s="23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75" customHeight="1">
      <c r="A243" s="24"/>
      <c r="B243" s="25" t="s">
        <v>6</v>
      </c>
      <c r="C243" s="26">
        <v>1.98125000178E11</v>
      </c>
      <c r="D243" s="27"/>
      <c r="E243" s="27"/>
      <c r="F243" s="27"/>
      <c r="G243" s="27"/>
      <c r="H243" s="27"/>
      <c r="I243" s="27"/>
      <c r="J243" s="28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75" customHeight="1">
      <c r="A244" s="29"/>
      <c r="B244" s="30" t="s">
        <v>7</v>
      </c>
      <c r="C244" s="31" t="s">
        <v>267</v>
      </c>
      <c r="D244" s="32"/>
      <c r="E244" s="32"/>
      <c r="F244" s="32"/>
      <c r="G244" s="32"/>
      <c r="H244" s="32"/>
      <c r="I244" s="32"/>
      <c r="J244" s="33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24.75" customHeight="1">
      <c r="A245" s="40" t="s">
        <v>11</v>
      </c>
      <c r="B245" s="41" t="s">
        <v>12</v>
      </c>
      <c r="C245" s="4"/>
      <c r="D245" s="4"/>
      <c r="E245" s="4"/>
      <c r="F245" s="42"/>
      <c r="G245" s="43" t="s">
        <v>13</v>
      </c>
      <c r="H245" s="43" t="s">
        <v>28</v>
      </c>
      <c r="I245" s="40" t="s">
        <v>15</v>
      </c>
      <c r="J245" s="40" t="s">
        <v>16</v>
      </c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48.75" customHeight="1">
      <c r="A246" s="46" t="s">
        <v>57</v>
      </c>
      <c r="B246" s="61" t="s">
        <v>274</v>
      </c>
      <c r="C246" s="4"/>
      <c r="D246" s="4"/>
      <c r="E246" s="4"/>
      <c r="F246" s="4"/>
      <c r="G246" s="46" t="s">
        <v>19</v>
      </c>
      <c r="H246" s="46">
        <v>2000.0</v>
      </c>
      <c r="I246" s="60">
        <v>4.8</v>
      </c>
      <c r="J246" s="48">
        <v>9600.0</v>
      </c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48.75" customHeight="1">
      <c r="A247" s="46" t="s">
        <v>60</v>
      </c>
      <c r="B247" s="61" t="s">
        <v>275</v>
      </c>
      <c r="C247" s="4"/>
      <c r="D247" s="4"/>
      <c r="E247" s="4"/>
      <c r="F247" s="4"/>
      <c r="G247" s="46" t="s">
        <v>19</v>
      </c>
      <c r="H247" s="46">
        <v>1500.0</v>
      </c>
      <c r="I247" s="60">
        <v>15.04</v>
      </c>
      <c r="J247" s="48">
        <v>22560.0</v>
      </c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60.75" customHeight="1">
      <c r="A248" s="46" t="s">
        <v>276</v>
      </c>
      <c r="B248" s="93" t="s">
        <v>277</v>
      </c>
      <c r="C248" s="4"/>
      <c r="D248" s="4"/>
      <c r="E248" s="4"/>
      <c r="F248" s="4"/>
      <c r="G248" s="46" t="s">
        <v>19</v>
      </c>
      <c r="H248" s="46">
        <v>2000.0</v>
      </c>
      <c r="I248" s="60">
        <v>12.9</v>
      </c>
      <c r="J248" s="48">
        <v>25800.0</v>
      </c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75" customHeight="1">
      <c r="A249" s="74"/>
      <c r="B249" s="95"/>
      <c r="C249" s="95"/>
      <c r="D249" s="95"/>
      <c r="E249" s="95"/>
      <c r="F249" s="95"/>
      <c r="G249" s="95"/>
      <c r="H249" s="6"/>
      <c r="I249" s="76" t="s">
        <v>75</v>
      </c>
      <c r="J249" s="77">
        <v>57960.0</v>
      </c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22.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75" customHeight="1">
      <c r="A251" s="15" t="s">
        <v>1</v>
      </c>
      <c r="B251" s="16"/>
      <c r="C251" s="16"/>
      <c r="D251" s="16" t="s">
        <v>265</v>
      </c>
      <c r="E251" s="16"/>
      <c r="F251" s="16"/>
      <c r="G251" s="16"/>
      <c r="H251" s="16"/>
      <c r="I251" s="7" t="s">
        <v>3</v>
      </c>
      <c r="J251" s="18">
        <v>46398.0</v>
      </c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19"/>
      <c r="B252" s="20" t="s">
        <v>4</v>
      </c>
      <c r="C252" s="88" t="s">
        <v>278</v>
      </c>
      <c r="D252" s="22"/>
      <c r="E252" s="22"/>
      <c r="F252" s="22"/>
      <c r="G252" s="22"/>
      <c r="H252" s="22"/>
      <c r="I252" s="22"/>
      <c r="J252" s="23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75" customHeight="1">
      <c r="A253" s="24"/>
      <c r="B253" s="25" t="s">
        <v>6</v>
      </c>
      <c r="C253" s="26">
        <v>1.7451234000158E13</v>
      </c>
      <c r="D253" s="27"/>
      <c r="E253" s="27"/>
      <c r="F253" s="27"/>
      <c r="G253" s="27"/>
      <c r="H253" s="27"/>
      <c r="I253" s="27"/>
      <c r="J253" s="28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75" customHeight="1">
      <c r="A254" s="29"/>
      <c r="B254" s="30" t="s">
        <v>7</v>
      </c>
      <c r="C254" s="31" t="s">
        <v>267</v>
      </c>
      <c r="D254" s="32"/>
      <c r="E254" s="32"/>
      <c r="F254" s="32"/>
      <c r="G254" s="32"/>
      <c r="H254" s="32"/>
      <c r="I254" s="32"/>
      <c r="J254" s="33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24.75" customHeight="1">
      <c r="A255" s="40" t="s">
        <v>11</v>
      </c>
      <c r="B255" s="41" t="s">
        <v>12</v>
      </c>
      <c r="C255" s="4"/>
      <c r="D255" s="4"/>
      <c r="E255" s="4"/>
      <c r="F255" s="42"/>
      <c r="G255" s="43" t="s">
        <v>13</v>
      </c>
      <c r="H255" s="43" t="s">
        <v>28</v>
      </c>
      <c r="I255" s="40" t="s">
        <v>15</v>
      </c>
      <c r="J255" s="40" t="s">
        <v>16</v>
      </c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72.75" customHeight="1">
      <c r="A256" s="46" t="s">
        <v>127</v>
      </c>
      <c r="B256" s="61" t="s">
        <v>279</v>
      </c>
      <c r="C256" s="4"/>
      <c r="D256" s="4"/>
      <c r="E256" s="4"/>
      <c r="F256" s="4"/>
      <c r="G256" s="46" t="s">
        <v>19</v>
      </c>
      <c r="H256" s="46">
        <v>100.0</v>
      </c>
      <c r="I256" s="60">
        <v>17.0</v>
      </c>
      <c r="J256" s="48">
        <v>1700.0</v>
      </c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36.75" customHeight="1">
      <c r="A257" s="46" t="s">
        <v>129</v>
      </c>
      <c r="B257" s="61" t="s">
        <v>280</v>
      </c>
      <c r="C257" s="4"/>
      <c r="D257" s="4"/>
      <c r="E257" s="4"/>
      <c r="F257" s="4"/>
      <c r="G257" s="46" t="s">
        <v>19</v>
      </c>
      <c r="H257" s="46">
        <v>50.0</v>
      </c>
      <c r="I257" s="60">
        <v>117.74</v>
      </c>
      <c r="J257" s="48">
        <v>5887.0</v>
      </c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36.75" customHeight="1">
      <c r="A258" s="46" t="s">
        <v>131</v>
      </c>
      <c r="B258" s="61" t="s">
        <v>281</v>
      </c>
      <c r="C258" s="4"/>
      <c r="D258" s="4"/>
      <c r="E258" s="4"/>
      <c r="F258" s="4"/>
      <c r="G258" s="46" t="s">
        <v>19</v>
      </c>
      <c r="H258" s="46">
        <v>100.0</v>
      </c>
      <c r="I258" s="60">
        <v>5.34</v>
      </c>
      <c r="J258" s="48">
        <v>534.0</v>
      </c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48.75" customHeight="1">
      <c r="A259" s="46" t="s">
        <v>133</v>
      </c>
      <c r="B259" s="61" t="s">
        <v>282</v>
      </c>
      <c r="C259" s="4"/>
      <c r="D259" s="4"/>
      <c r="E259" s="4"/>
      <c r="F259" s="4"/>
      <c r="G259" s="46" t="s">
        <v>19</v>
      </c>
      <c r="H259" s="46">
        <v>200.0</v>
      </c>
      <c r="I259" s="60">
        <v>23.0</v>
      </c>
      <c r="J259" s="48">
        <v>4600.0</v>
      </c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84.75" customHeight="1">
      <c r="A260" s="46" t="s">
        <v>135</v>
      </c>
      <c r="B260" s="61" t="s">
        <v>283</v>
      </c>
      <c r="C260" s="4"/>
      <c r="D260" s="4"/>
      <c r="E260" s="4"/>
      <c r="F260" s="4"/>
      <c r="G260" s="46" t="s">
        <v>19</v>
      </c>
      <c r="H260" s="46">
        <v>300.0</v>
      </c>
      <c r="I260" s="60">
        <v>18.55</v>
      </c>
      <c r="J260" s="48">
        <v>5565.0</v>
      </c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84.75" customHeight="1">
      <c r="A261" s="46" t="s">
        <v>137</v>
      </c>
      <c r="B261" s="61" t="s">
        <v>284</v>
      </c>
      <c r="C261" s="4"/>
      <c r="D261" s="4"/>
      <c r="E261" s="4"/>
      <c r="F261" s="4"/>
      <c r="G261" s="46" t="s">
        <v>19</v>
      </c>
      <c r="H261" s="46">
        <v>200.0</v>
      </c>
      <c r="I261" s="60">
        <v>137.0</v>
      </c>
      <c r="J261" s="48">
        <v>27400.0</v>
      </c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08.75" customHeight="1">
      <c r="A262" s="46" t="s">
        <v>139</v>
      </c>
      <c r="B262" s="61" t="s">
        <v>285</v>
      </c>
      <c r="C262" s="4"/>
      <c r="D262" s="4"/>
      <c r="E262" s="4"/>
      <c r="F262" s="4"/>
      <c r="G262" s="46" t="s">
        <v>19</v>
      </c>
      <c r="H262" s="46">
        <v>100.0</v>
      </c>
      <c r="I262" s="60">
        <v>7.12</v>
      </c>
      <c r="J262" s="48">
        <v>712.0</v>
      </c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74"/>
      <c r="B263" s="6"/>
      <c r="C263" s="95"/>
      <c r="D263" s="95"/>
      <c r="E263" s="95"/>
      <c r="F263" s="95"/>
      <c r="G263" s="95"/>
      <c r="H263" s="6"/>
      <c r="I263" s="76" t="s">
        <v>75</v>
      </c>
      <c r="J263" s="77">
        <v>46398.0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22.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15" t="s">
        <v>1</v>
      </c>
      <c r="B265" s="16"/>
      <c r="C265" s="16"/>
      <c r="D265" s="16" t="s">
        <v>265</v>
      </c>
      <c r="E265" s="16"/>
      <c r="F265" s="16"/>
      <c r="G265" s="16"/>
      <c r="H265" s="16"/>
      <c r="I265" s="7" t="s">
        <v>3</v>
      </c>
      <c r="J265" s="18">
        <v>104599.0</v>
      </c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19"/>
      <c r="B266" s="20" t="s">
        <v>4</v>
      </c>
      <c r="C266" s="88" t="s">
        <v>286</v>
      </c>
      <c r="D266" s="22"/>
      <c r="E266" s="22"/>
      <c r="F266" s="22"/>
      <c r="G266" s="22"/>
      <c r="H266" s="22"/>
      <c r="I266" s="22"/>
      <c r="J266" s="23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24"/>
      <c r="B267" s="25" t="s">
        <v>6</v>
      </c>
      <c r="C267" s="26">
        <v>1.0511935000196E13</v>
      </c>
      <c r="D267" s="27"/>
      <c r="E267" s="27"/>
      <c r="F267" s="27"/>
      <c r="G267" s="27"/>
      <c r="H267" s="27"/>
      <c r="I267" s="27"/>
      <c r="J267" s="28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29"/>
      <c r="B268" s="30" t="s">
        <v>7</v>
      </c>
      <c r="C268" s="31" t="s">
        <v>267</v>
      </c>
      <c r="D268" s="32"/>
      <c r="E268" s="32"/>
      <c r="F268" s="32"/>
      <c r="G268" s="32"/>
      <c r="H268" s="32"/>
      <c r="I268" s="32"/>
      <c r="J268" s="33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24.75" customHeight="1">
      <c r="A269" s="40" t="s">
        <v>11</v>
      </c>
      <c r="B269" s="41" t="s">
        <v>12</v>
      </c>
      <c r="C269" s="4"/>
      <c r="D269" s="4"/>
      <c r="E269" s="4"/>
      <c r="F269" s="42"/>
      <c r="G269" s="43" t="s">
        <v>13</v>
      </c>
      <c r="H269" s="43" t="s">
        <v>28</v>
      </c>
      <c r="I269" s="40" t="s">
        <v>15</v>
      </c>
      <c r="J269" s="40" t="s">
        <v>16</v>
      </c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84.75" customHeight="1">
      <c r="A270" s="46" t="s">
        <v>235</v>
      </c>
      <c r="B270" s="61" t="s">
        <v>287</v>
      </c>
      <c r="C270" s="4"/>
      <c r="D270" s="4"/>
      <c r="E270" s="4"/>
      <c r="F270" s="4"/>
      <c r="G270" s="46" t="s">
        <v>19</v>
      </c>
      <c r="H270" s="46">
        <v>200.0</v>
      </c>
      <c r="I270" s="60">
        <v>50.15</v>
      </c>
      <c r="J270" s="48">
        <v>10030.0</v>
      </c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84.75" customHeight="1">
      <c r="A271" s="46" t="s">
        <v>237</v>
      </c>
      <c r="B271" s="61" t="s">
        <v>288</v>
      </c>
      <c r="C271" s="4"/>
      <c r="D271" s="4"/>
      <c r="E271" s="4"/>
      <c r="F271" s="4"/>
      <c r="G271" s="46" t="s">
        <v>19</v>
      </c>
      <c r="H271" s="46">
        <v>400.0</v>
      </c>
      <c r="I271" s="60">
        <v>57.32</v>
      </c>
      <c r="J271" s="48">
        <v>22928.0</v>
      </c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84.75" customHeight="1">
      <c r="A272" s="46" t="s">
        <v>239</v>
      </c>
      <c r="B272" s="93" t="s">
        <v>289</v>
      </c>
      <c r="C272" s="4"/>
      <c r="D272" s="4"/>
      <c r="E272" s="4"/>
      <c r="F272" s="4"/>
      <c r="G272" s="46" t="s">
        <v>19</v>
      </c>
      <c r="H272" s="46">
        <v>300.0</v>
      </c>
      <c r="I272" s="60">
        <v>85.97</v>
      </c>
      <c r="J272" s="48">
        <v>25791.0</v>
      </c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84.75" customHeight="1">
      <c r="A273" s="46" t="s">
        <v>241</v>
      </c>
      <c r="B273" s="61" t="s">
        <v>290</v>
      </c>
      <c r="C273" s="4"/>
      <c r="D273" s="4"/>
      <c r="E273" s="4"/>
      <c r="F273" s="4"/>
      <c r="G273" s="46" t="s">
        <v>19</v>
      </c>
      <c r="H273" s="46">
        <v>200.0</v>
      </c>
      <c r="I273" s="60">
        <v>229.25</v>
      </c>
      <c r="J273" s="48">
        <v>45850.0</v>
      </c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74"/>
      <c r="B274" s="95"/>
      <c r="C274" s="95"/>
      <c r="D274" s="95"/>
      <c r="E274" s="95"/>
      <c r="F274" s="95"/>
      <c r="G274" s="95"/>
      <c r="H274" s="6"/>
      <c r="I274" s="76" t="s">
        <v>75</v>
      </c>
      <c r="J274" s="77">
        <v>104599.0</v>
      </c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22.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15" t="s">
        <v>1</v>
      </c>
      <c r="B276" s="16"/>
      <c r="C276" s="16"/>
      <c r="D276" s="16" t="s">
        <v>265</v>
      </c>
      <c r="E276" s="16"/>
      <c r="F276" s="16"/>
      <c r="G276" s="16"/>
      <c r="H276" s="16"/>
      <c r="I276" s="7" t="s">
        <v>3</v>
      </c>
      <c r="J276" s="18">
        <v>99900.0</v>
      </c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19"/>
      <c r="B277" s="20" t="s">
        <v>4</v>
      </c>
      <c r="C277" s="88" t="s">
        <v>291</v>
      </c>
      <c r="D277" s="22"/>
      <c r="E277" s="22"/>
      <c r="F277" s="22"/>
      <c r="G277" s="22"/>
      <c r="H277" s="22"/>
      <c r="I277" s="22"/>
      <c r="J277" s="23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24"/>
      <c r="B278" s="25" t="s">
        <v>6</v>
      </c>
      <c r="C278" s="26">
        <v>7.075305000101E12</v>
      </c>
      <c r="D278" s="27"/>
      <c r="E278" s="27"/>
      <c r="F278" s="27"/>
      <c r="G278" s="27"/>
      <c r="H278" s="27"/>
      <c r="I278" s="27"/>
      <c r="J278" s="28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29"/>
      <c r="B279" s="30" t="s">
        <v>7</v>
      </c>
      <c r="C279" s="31" t="s">
        <v>267</v>
      </c>
      <c r="D279" s="32"/>
      <c r="E279" s="32"/>
      <c r="F279" s="32"/>
      <c r="G279" s="32"/>
      <c r="H279" s="32"/>
      <c r="I279" s="32"/>
      <c r="J279" s="33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24.75" customHeight="1">
      <c r="A280" s="40" t="s">
        <v>11</v>
      </c>
      <c r="B280" s="41" t="s">
        <v>12</v>
      </c>
      <c r="C280" s="4"/>
      <c r="D280" s="4"/>
      <c r="E280" s="4"/>
      <c r="F280" s="42"/>
      <c r="G280" s="43" t="s">
        <v>13</v>
      </c>
      <c r="H280" s="43" t="s">
        <v>28</v>
      </c>
      <c r="I280" s="40" t="s">
        <v>15</v>
      </c>
      <c r="J280" s="40" t="s">
        <v>16</v>
      </c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48.75" customHeight="1">
      <c r="A281" s="46" t="s">
        <v>169</v>
      </c>
      <c r="B281" s="61" t="s">
        <v>292</v>
      </c>
      <c r="C281" s="4"/>
      <c r="D281" s="4"/>
      <c r="E281" s="4"/>
      <c r="F281" s="4"/>
      <c r="G281" s="46" t="s">
        <v>19</v>
      </c>
      <c r="H281" s="46">
        <v>10.0</v>
      </c>
      <c r="I281" s="90">
        <v>57.0</v>
      </c>
      <c r="J281" s="48">
        <v>570.0</v>
      </c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84.75" customHeight="1">
      <c r="A282" s="46" t="s">
        <v>171</v>
      </c>
      <c r="B282" s="61" t="s">
        <v>293</v>
      </c>
      <c r="C282" s="4"/>
      <c r="D282" s="4"/>
      <c r="E282" s="4"/>
      <c r="F282" s="4"/>
      <c r="G282" s="46" t="s">
        <v>19</v>
      </c>
      <c r="H282" s="46">
        <v>3000.0</v>
      </c>
      <c r="I282" s="90">
        <v>0.16</v>
      </c>
      <c r="J282" s="48">
        <v>480.0</v>
      </c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84.75" customHeight="1">
      <c r="A283" s="46" t="s">
        <v>173</v>
      </c>
      <c r="B283" s="61" t="s">
        <v>294</v>
      </c>
      <c r="C283" s="4"/>
      <c r="D283" s="4"/>
      <c r="E283" s="4"/>
      <c r="F283" s="4"/>
      <c r="G283" s="46" t="s">
        <v>19</v>
      </c>
      <c r="H283" s="46">
        <v>3000.0</v>
      </c>
      <c r="I283" s="90">
        <v>0.16</v>
      </c>
      <c r="J283" s="48">
        <v>480.0</v>
      </c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60.75" customHeight="1">
      <c r="A284" s="46" t="s">
        <v>175</v>
      </c>
      <c r="B284" s="61" t="s">
        <v>295</v>
      </c>
      <c r="C284" s="4"/>
      <c r="D284" s="4"/>
      <c r="E284" s="4"/>
      <c r="F284" s="4"/>
      <c r="G284" s="46" t="s">
        <v>19</v>
      </c>
      <c r="H284" s="46">
        <v>1000.0</v>
      </c>
      <c r="I284" s="90">
        <v>3.2</v>
      </c>
      <c r="J284" s="48">
        <v>3200.0</v>
      </c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36.75" customHeight="1">
      <c r="A285" s="46" t="s">
        <v>177</v>
      </c>
      <c r="B285" s="61" t="s">
        <v>296</v>
      </c>
      <c r="C285" s="4"/>
      <c r="D285" s="4"/>
      <c r="E285" s="4"/>
      <c r="F285" s="4"/>
      <c r="G285" s="46" t="s">
        <v>19</v>
      </c>
      <c r="H285" s="46">
        <v>1000.0</v>
      </c>
      <c r="I285" s="90">
        <v>12.0</v>
      </c>
      <c r="J285" s="48">
        <v>12000.0</v>
      </c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36.75" customHeight="1">
      <c r="A286" s="46" t="s">
        <v>179</v>
      </c>
      <c r="B286" s="61" t="s">
        <v>297</v>
      </c>
      <c r="C286" s="4"/>
      <c r="D286" s="4"/>
      <c r="E286" s="4"/>
      <c r="F286" s="4"/>
      <c r="G286" s="46" t="s">
        <v>19</v>
      </c>
      <c r="H286" s="46">
        <v>2000.0</v>
      </c>
      <c r="I286" s="90">
        <v>3.9</v>
      </c>
      <c r="J286" s="48">
        <v>7800.0</v>
      </c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48.75" customHeight="1">
      <c r="A287" s="46" t="s">
        <v>181</v>
      </c>
      <c r="B287" s="61" t="s">
        <v>298</v>
      </c>
      <c r="C287" s="4"/>
      <c r="D287" s="4"/>
      <c r="E287" s="4"/>
      <c r="F287" s="4"/>
      <c r="G287" s="46" t="s">
        <v>19</v>
      </c>
      <c r="H287" s="46">
        <v>5000.0</v>
      </c>
      <c r="I287" s="90">
        <v>2.5</v>
      </c>
      <c r="J287" s="48">
        <v>12500.0</v>
      </c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48.75" customHeight="1">
      <c r="A288" s="46" t="s">
        <v>183</v>
      </c>
      <c r="B288" s="61" t="s">
        <v>299</v>
      </c>
      <c r="C288" s="4"/>
      <c r="D288" s="4"/>
      <c r="E288" s="4"/>
      <c r="F288" s="4"/>
      <c r="G288" s="46" t="s">
        <v>19</v>
      </c>
      <c r="H288" s="46">
        <v>100.0</v>
      </c>
      <c r="I288" s="90">
        <v>117.1</v>
      </c>
      <c r="J288" s="48">
        <v>11710.0</v>
      </c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48.75" customHeight="1">
      <c r="A289" s="46" t="s">
        <v>185</v>
      </c>
      <c r="B289" s="61" t="s">
        <v>300</v>
      </c>
      <c r="C289" s="4"/>
      <c r="D289" s="4"/>
      <c r="E289" s="4"/>
      <c r="F289" s="4"/>
      <c r="G289" s="46" t="s">
        <v>19</v>
      </c>
      <c r="H289" s="46">
        <v>5000.0</v>
      </c>
      <c r="I289" s="90">
        <v>9.0</v>
      </c>
      <c r="J289" s="48">
        <v>45000.0</v>
      </c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84.75" customHeight="1">
      <c r="A290" s="46" t="s">
        <v>187</v>
      </c>
      <c r="B290" s="61" t="s">
        <v>301</v>
      </c>
      <c r="C290" s="4"/>
      <c r="D290" s="4"/>
      <c r="E290" s="4"/>
      <c r="F290" s="4"/>
      <c r="G290" s="46" t="s">
        <v>19</v>
      </c>
      <c r="H290" s="46">
        <v>30.0</v>
      </c>
      <c r="I290" s="90">
        <v>18.0</v>
      </c>
      <c r="J290" s="48">
        <v>540.0</v>
      </c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44.75" customHeight="1">
      <c r="A291" s="46" t="s">
        <v>189</v>
      </c>
      <c r="B291" s="61" t="s">
        <v>302</v>
      </c>
      <c r="C291" s="4"/>
      <c r="D291" s="4"/>
      <c r="E291" s="4"/>
      <c r="F291" s="4"/>
      <c r="G291" s="46" t="s">
        <v>19</v>
      </c>
      <c r="H291" s="46">
        <v>50.0</v>
      </c>
      <c r="I291" s="90">
        <v>22.0</v>
      </c>
      <c r="J291" s="48">
        <v>1100.0</v>
      </c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48.75" customHeight="1">
      <c r="A292" s="46" t="s">
        <v>191</v>
      </c>
      <c r="B292" s="61" t="s">
        <v>303</v>
      </c>
      <c r="C292" s="4"/>
      <c r="D292" s="4"/>
      <c r="E292" s="4"/>
      <c r="F292" s="4"/>
      <c r="G292" s="46" t="s">
        <v>19</v>
      </c>
      <c r="H292" s="46">
        <v>100.0</v>
      </c>
      <c r="I292" s="90">
        <v>28.0</v>
      </c>
      <c r="J292" s="48">
        <v>2800.0</v>
      </c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48.75" customHeight="1">
      <c r="A293" s="46" t="s">
        <v>193</v>
      </c>
      <c r="B293" s="61" t="s">
        <v>304</v>
      </c>
      <c r="C293" s="4"/>
      <c r="D293" s="4"/>
      <c r="E293" s="4"/>
      <c r="F293" s="4"/>
      <c r="G293" s="46" t="s">
        <v>19</v>
      </c>
      <c r="H293" s="46">
        <v>10000.0</v>
      </c>
      <c r="I293" s="90">
        <v>0.05</v>
      </c>
      <c r="J293" s="48">
        <v>500.0</v>
      </c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36.75" customHeight="1">
      <c r="A294" s="46" t="s">
        <v>195</v>
      </c>
      <c r="B294" s="61" t="s">
        <v>305</v>
      </c>
      <c r="C294" s="4"/>
      <c r="D294" s="4"/>
      <c r="E294" s="4"/>
      <c r="F294" s="4"/>
      <c r="G294" s="46" t="s">
        <v>19</v>
      </c>
      <c r="H294" s="46">
        <v>5000.0</v>
      </c>
      <c r="I294" s="90">
        <v>0.07</v>
      </c>
      <c r="J294" s="48">
        <v>350.0</v>
      </c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36.75" customHeight="1">
      <c r="A295" s="46" t="s">
        <v>197</v>
      </c>
      <c r="B295" s="61" t="s">
        <v>306</v>
      </c>
      <c r="C295" s="4"/>
      <c r="D295" s="4"/>
      <c r="E295" s="4"/>
      <c r="F295" s="4"/>
      <c r="G295" s="46" t="s">
        <v>19</v>
      </c>
      <c r="H295" s="46">
        <v>3000.0</v>
      </c>
      <c r="I295" s="90">
        <v>0.07</v>
      </c>
      <c r="J295" s="48">
        <v>210.0</v>
      </c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36.75" customHeight="1">
      <c r="A296" s="46" t="s">
        <v>199</v>
      </c>
      <c r="B296" s="61" t="s">
        <v>307</v>
      </c>
      <c r="C296" s="4"/>
      <c r="D296" s="4"/>
      <c r="E296" s="4"/>
      <c r="F296" s="4"/>
      <c r="G296" s="46" t="s">
        <v>19</v>
      </c>
      <c r="H296" s="46">
        <v>3000.0</v>
      </c>
      <c r="I296" s="90">
        <v>0.09</v>
      </c>
      <c r="J296" s="48">
        <v>270.0</v>
      </c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36.75" customHeight="1">
      <c r="A297" s="46" t="s">
        <v>201</v>
      </c>
      <c r="B297" s="61" t="s">
        <v>308</v>
      </c>
      <c r="C297" s="4"/>
      <c r="D297" s="4"/>
      <c r="E297" s="4"/>
      <c r="F297" s="4"/>
      <c r="G297" s="46" t="s">
        <v>19</v>
      </c>
      <c r="H297" s="46">
        <v>30.0</v>
      </c>
      <c r="I297" s="90">
        <v>13.0</v>
      </c>
      <c r="J297" s="48">
        <v>390.0</v>
      </c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74"/>
      <c r="B298" s="6"/>
      <c r="C298" s="95"/>
      <c r="D298" s="95"/>
      <c r="E298" s="95"/>
      <c r="F298" s="95"/>
      <c r="G298" s="95"/>
      <c r="H298" s="6"/>
      <c r="I298" s="76" t="s">
        <v>75</v>
      </c>
      <c r="J298" s="77">
        <v>99900.0</v>
      </c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22.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15" t="s">
        <v>1</v>
      </c>
      <c r="B300" s="16"/>
      <c r="C300" s="16"/>
      <c r="D300" s="16" t="s">
        <v>265</v>
      </c>
      <c r="E300" s="16"/>
      <c r="F300" s="16"/>
      <c r="G300" s="16"/>
      <c r="H300" s="16"/>
      <c r="I300" s="7" t="s">
        <v>3</v>
      </c>
      <c r="J300" s="18">
        <v>135000.0</v>
      </c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19"/>
      <c r="B301" s="20" t="s">
        <v>4</v>
      </c>
      <c r="C301" s="88" t="s">
        <v>309</v>
      </c>
      <c r="D301" s="22"/>
      <c r="E301" s="22"/>
      <c r="F301" s="22"/>
      <c r="G301" s="22"/>
      <c r="H301" s="22"/>
      <c r="I301" s="22"/>
      <c r="J301" s="23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24"/>
      <c r="B302" s="25" t="s">
        <v>6</v>
      </c>
      <c r="C302" s="26">
        <v>1.9099184000117E13</v>
      </c>
      <c r="D302" s="27"/>
      <c r="E302" s="27"/>
      <c r="F302" s="27"/>
      <c r="G302" s="27"/>
      <c r="H302" s="27"/>
      <c r="I302" s="27"/>
      <c r="J302" s="28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29"/>
      <c r="B303" s="30" t="s">
        <v>7</v>
      </c>
      <c r="C303" s="31" t="s">
        <v>267</v>
      </c>
      <c r="D303" s="32"/>
      <c r="E303" s="32"/>
      <c r="F303" s="32"/>
      <c r="G303" s="32"/>
      <c r="H303" s="32"/>
      <c r="I303" s="32"/>
      <c r="J303" s="33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24.75" customHeight="1">
      <c r="A304" s="40" t="s">
        <v>11</v>
      </c>
      <c r="B304" s="41" t="s">
        <v>12</v>
      </c>
      <c r="C304" s="4"/>
      <c r="D304" s="4"/>
      <c r="E304" s="4"/>
      <c r="F304" s="42"/>
      <c r="G304" s="43" t="s">
        <v>13</v>
      </c>
      <c r="H304" s="43" t="s">
        <v>28</v>
      </c>
      <c r="I304" s="40" t="s">
        <v>15</v>
      </c>
      <c r="J304" s="40" t="s">
        <v>16</v>
      </c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32.75" customHeight="1">
      <c r="A305" s="46" t="s">
        <v>310</v>
      </c>
      <c r="B305" s="61" t="s">
        <v>311</v>
      </c>
      <c r="C305" s="4"/>
      <c r="D305" s="4"/>
      <c r="E305" s="4"/>
      <c r="F305" s="4"/>
      <c r="G305" s="46" t="s">
        <v>312</v>
      </c>
      <c r="H305" s="46">
        <v>20.0</v>
      </c>
      <c r="I305" s="60">
        <v>406.0</v>
      </c>
      <c r="J305" s="48">
        <v>8120.0</v>
      </c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0.75" customHeight="1">
      <c r="A306" s="46" t="s">
        <v>313</v>
      </c>
      <c r="B306" s="61" t="s">
        <v>314</v>
      </c>
      <c r="C306" s="4"/>
      <c r="D306" s="4"/>
      <c r="E306" s="4"/>
      <c r="F306" s="4"/>
      <c r="G306" s="46" t="s">
        <v>312</v>
      </c>
      <c r="H306" s="46">
        <v>50.0</v>
      </c>
      <c r="I306" s="60">
        <v>221.4</v>
      </c>
      <c r="J306" s="48">
        <v>11070.0</v>
      </c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72.75" customHeight="1">
      <c r="A307" s="46" t="s">
        <v>315</v>
      </c>
      <c r="B307" s="93" t="s">
        <v>316</v>
      </c>
      <c r="C307" s="4"/>
      <c r="D307" s="4"/>
      <c r="E307" s="4"/>
      <c r="F307" s="4"/>
      <c r="G307" s="46" t="s">
        <v>312</v>
      </c>
      <c r="H307" s="46">
        <v>150.0</v>
      </c>
      <c r="I307" s="60">
        <v>86.0</v>
      </c>
      <c r="J307" s="48">
        <v>12900.0</v>
      </c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288.0" customHeight="1">
      <c r="A308" s="46" t="s">
        <v>317</v>
      </c>
      <c r="B308" s="61" t="s">
        <v>318</v>
      </c>
      <c r="C308" s="4"/>
      <c r="D308" s="4"/>
      <c r="E308" s="4"/>
      <c r="F308" s="4"/>
      <c r="G308" s="46" t="s">
        <v>319</v>
      </c>
      <c r="H308" s="46">
        <v>250.0</v>
      </c>
      <c r="I308" s="60">
        <v>411.64</v>
      </c>
      <c r="J308" s="48">
        <v>102910.0</v>
      </c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74"/>
      <c r="B309" s="6"/>
      <c r="C309" s="6"/>
      <c r="D309" s="6"/>
      <c r="E309" s="6"/>
      <c r="F309" s="6"/>
      <c r="G309" s="6"/>
      <c r="H309" s="6"/>
      <c r="I309" s="76" t="s">
        <v>75</v>
      </c>
      <c r="J309" s="77">
        <v>135000.0</v>
      </c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22.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15" t="s">
        <v>1</v>
      </c>
      <c r="B311" s="16"/>
      <c r="C311" s="16"/>
      <c r="D311" s="16" t="s">
        <v>320</v>
      </c>
      <c r="E311" s="16"/>
      <c r="F311" s="16"/>
      <c r="G311" s="16"/>
      <c r="H311" s="16"/>
      <c r="I311" s="7" t="s">
        <v>3</v>
      </c>
      <c r="J311" s="18">
        <v>10430.0</v>
      </c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19"/>
      <c r="B312" s="20" t="s">
        <v>4</v>
      </c>
      <c r="C312" s="21" t="s">
        <v>321</v>
      </c>
      <c r="D312" s="22"/>
      <c r="E312" s="22"/>
      <c r="F312" s="22"/>
      <c r="G312" s="22"/>
      <c r="H312" s="22"/>
      <c r="I312" s="22"/>
      <c r="J312" s="23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24"/>
      <c r="B313" s="25" t="s">
        <v>6</v>
      </c>
      <c r="C313" s="26">
        <v>4.261548000146E12</v>
      </c>
      <c r="D313" s="27"/>
      <c r="E313" s="27"/>
      <c r="F313" s="27"/>
      <c r="G313" s="27"/>
      <c r="H313" s="27"/>
      <c r="I313" s="27"/>
      <c r="J313" s="28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29"/>
      <c r="B314" s="30" t="s">
        <v>7</v>
      </c>
      <c r="C314" s="31" t="s">
        <v>322</v>
      </c>
      <c r="D314" s="32"/>
      <c r="E314" s="32"/>
      <c r="F314" s="32"/>
      <c r="G314" s="32"/>
      <c r="H314" s="32"/>
      <c r="I314" s="32"/>
      <c r="J314" s="33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34"/>
      <c r="B315" s="25"/>
      <c r="C315" s="25" t="s">
        <v>1</v>
      </c>
      <c r="D315" s="78" t="s">
        <v>320</v>
      </c>
      <c r="E315" s="37" t="s">
        <v>88</v>
      </c>
      <c r="F315" s="37"/>
      <c r="G315" s="37"/>
      <c r="H315" s="37"/>
      <c r="I315" s="37"/>
      <c r="J315" s="3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24.75" customHeight="1">
      <c r="A316" s="40" t="s">
        <v>11</v>
      </c>
      <c r="B316" s="41" t="s">
        <v>12</v>
      </c>
      <c r="C316" s="4"/>
      <c r="D316" s="4"/>
      <c r="E316" s="4"/>
      <c r="F316" s="42"/>
      <c r="G316" s="43" t="s">
        <v>13</v>
      </c>
      <c r="H316" s="43" t="s">
        <v>28</v>
      </c>
      <c r="I316" s="40" t="s">
        <v>15</v>
      </c>
      <c r="J316" s="40" t="s">
        <v>16</v>
      </c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32.75" customHeight="1">
      <c r="A317" s="46" t="s">
        <v>17</v>
      </c>
      <c r="B317" s="61" t="s">
        <v>323</v>
      </c>
      <c r="C317" s="4"/>
      <c r="D317" s="4"/>
      <c r="E317" s="4"/>
      <c r="F317" s="42"/>
      <c r="G317" s="46" t="s">
        <v>13</v>
      </c>
      <c r="H317" s="46">
        <v>1000.0</v>
      </c>
      <c r="I317" s="60">
        <v>10.43</v>
      </c>
      <c r="J317" s="48">
        <v>10430.0</v>
      </c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22.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15" t="s">
        <v>1</v>
      </c>
      <c r="B319" s="16"/>
      <c r="C319" s="16"/>
      <c r="D319" s="17" t="s">
        <v>324</v>
      </c>
      <c r="E319" s="16"/>
      <c r="F319" s="16"/>
      <c r="G319" s="16"/>
      <c r="H319" s="16"/>
      <c r="I319" s="7" t="s">
        <v>3</v>
      </c>
      <c r="J319" s="18">
        <v>7855.5</v>
      </c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19"/>
      <c r="B320" s="20" t="s">
        <v>4</v>
      </c>
      <c r="C320" s="21" t="s">
        <v>325</v>
      </c>
      <c r="D320" s="22"/>
      <c r="E320" s="22"/>
      <c r="F320" s="22"/>
      <c r="G320" s="22"/>
      <c r="H320" s="22"/>
      <c r="I320" s="22"/>
      <c r="J320" s="23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24"/>
      <c r="B321" s="25" t="s">
        <v>6</v>
      </c>
      <c r="C321" s="26" t="s">
        <v>326</v>
      </c>
      <c r="D321" s="27"/>
      <c r="E321" s="27"/>
      <c r="F321" s="27"/>
      <c r="G321" s="27"/>
      <c r="H321" s="27"/>
      <c r="I321" s="27"/>
      <c r="J321" s="28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29"/>
      <c r="B322" s="30" t="s">
        <v>7</v>
      </c>
      <c r="C322" s="31" t="s">
        <v>55</v>
      </c>
      <c r="D322" s="32"/>
      <c r="E322" s="32"/>
      <c r="F322" s="32"/>
      <c r="G322" s="32"/>
      <c r="H322" s="32"/>
      <c r="I322" s="32"/>
      <c r="J322" s="33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34"/>
      <c r="B323" s="25" t="s">
        <v>9</v>
      </c>
      <c r="C323" s="35">
        <v>902017.0</v>
      </c>
      <c r="D323" s="36"/>
      <c r="E323" s="37"/>
      <c r="F323" s="37"/>
      <c r="G323" s="25" t="s">
        <v>1</v>
      </c>
      <c r="H323" s="38" t="s">
        <v>324</v>
      </c>
      <c r="I323" s="37" t="s">
        <v>10</v>
      </c>
      <c r="J323" s="3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24.75" customHeight="1">
      <c r="A324" s="40" t="s">
        <v>11</v>
      </c>
      <c r="B324" s="41" t="s">
        <v>12</v>
      </c>
      <c r="C324" s="4"/>
      <c r="D324" s="4"/>
      <c r="E324" s="4"/>
      <c r="F324" s="42"/>
      <c r="G324" s="43" t="s">
        <v>13</v>
      </c>
      <c r="H324" s="43" t="s">
        <v>28</v>
      </c>
      <c r="I324" s="40" t="s">
        <v>15</v>
      </c>
      <c r="J324" s="40" t="s">
        <v>16</v>
      </c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11.75" customHeight="1">
      <c r="A325" s="44" t="s">
        <v>17</v>
      </c>
      <c r="B325" s="61" t="s">
        <v>58</v>
      </c>
      <c r="C325" s="4"/>
      <c r="D325" s="4"/>
      <c r="E325" s="4"/>
      <c r="F325" s="42"/>
      <c r="G325" s="46" t="s">
        <v>59</v>
      </c>
      <c r="H325" s="47">
        <v>14.0</v>
      </c>
      <c r="I325" s="48">
        <v>472.25</v>
      </c>
      <c r="J325" s="48">
        <v>6611.5</v>
      </c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75.75" customHeight="1">
      <c r="A326" s="44" t="s">
        <v>20</v>
      </c>
      <c r="B326" s="62" t="s">
        <v>61</v>
      </c>
      <c r="C326" s="4"/>
      <c r="D326" s="4"/>
      <c r="E326" s="4"/>
      <c r="F326" s="42"/>
      <c r="G326" s="46" t="s">
        <v>59</v>
      </c>
      <c r="H326" s="47">
        <v>8.0</v>
      </c>
      <c r="I326" s="48">
        <v>155.5</v>
      </c>
      <c r="J326" s="48">
        <v>1244.0</v>
      </c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22.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15" t="s">
        <v>1</v>
      </c>
      <c r="B328" s="16"/>
      <c r="C328" s="16"/>
      <c r="D328" s="16" t="s">
        <v>327</v>
      </c>
      <c r="E328" s="16"/>
      <c r="F328" s="16"/>
      <c r="G328" s="16"/>
      <c r="H328" s="16"/>
      <c r="I328" s="7" t="s">
        <v>3</v>
      </c>
      <c r="J328" s="18">
        <v>83660.0</v>
      </c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19"/>
      <c r="B329" s="20" t="s">
        <v>4</v>
      </c>
      <c r="C329" s="21" t="s">
        <v>328</v>
      </c>
      <c r="D329" s="22"/>
      <c r="E329" s="22"/>
      <c r="F329" s="22"/>
      <c r="G329" s="22"/>
      <c r="H329" s="22"/>
      <c r="I329" s="22"/>
      <c r="J329" s="23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24"/>
      <c r="B330" s="25" t="s">
        <v>6</v>
      </c>
      <c r="C330" s="26">
        <v>1.9518708000167E13</v>
      </c>
      <c r="D330" s="27"/>
      <c r="E330" s="27"/>
      <c r="F330" s="27"/>
      <c r="G330" s="27"/>
      <c r="H330" s="27"/>
      <c r="I330" s="27"/>
      <c r="J330" s="28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29"/>
      <c r="B331" s="30" t="s">
        <v>7</v>
      </c>
      <c r="C331" s="31" t="s">
        <v>329</v>
      </c>
      <c r="D331" s="32"/>
      <c r="E331" s="32"/>
      <c r="F331" s="32"/>
      <c r="G331" s="32"/>
      <c r="H331" s="32"/>
      <c r="I331" s="32"/>
      <c r="J331" s="33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34"/>
      <c r="B332" s="25"/>
      <c r="C332" s="25" t="s">
        <v>1</v>
      </c>
      <c r="D332" s="78" t="s">
        <v>327</v>
      </c>
      <c r="E332" s="37" t="s">
        <v>88</v>
      </c>
      <c r="F332" s="37"/>
      <c r="G332" s="37"/>
      <c r="H332" s="37"/>
      <c r="I332" s="37"/>
      <c r="J332" s="3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24.75" customHeight="1">
      <c r="A333" s="40" t="s">
        <v>11</v>
      </c>
      <c r="B333" s="41" t="s">
        <v>12</v>
      </c>
      <c r="C333" s="4"/>
      <c r="D333" s="4"/>
      <c r="E333" s="4"/>
      <c r="F333" s="42"/>
      <c r="G333" s="43" t="s">
        <v>330</v>
      </c>
      <c r="H333" s="43" t="s">
        <v>331</v>
      </c>
      <c r="I333" s="40" t="s">
        <v>15</v>
      </c>
      <c r="J333" s="40" t="s">
        <v>16</v>
      </c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48.75" customHeight="1">
      <c r="A334" s="46" t="s">
        <v>17</v>
      </c>
      <c r="B334" s="61" t="s">
        <v>332</v>
      </c>
      <c r="C334" s="4"/>
      <c r="D334" s="4"/>
      <c r="E334" s="4"/>
      <c r="F334" s="4"/>
      <c r="G334" s="96" t="s">
        <v>333</v>
      </c>
      <c r="H334" s="46">
        <v>1000.0</v>
      </c>
      <c r="I334" s="60">
        <v>21.0</v>
      </c>
      <c r="J334" s="48">
        <v>21000.0</v>
      </c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36.75" customHeight="1">
      <c r="A335" s="46" t="s">
        <v>20</v>
      </c>
      <c r="B335" s="61" t="s">
        <v>334</v>
      </c>
      <c r="C335" s="4"/>
      <c r="D335" s="4"/>
      <c r="E335" s="4"/>
      <c r="F335" s="4"/>
      <c r="G335" s="96" t="s">
        <v>333</v>
      </c>
      <c r="H335" s="46">
        <v>2000.0</v>
      </c>
      <c r="I335" s="60">
        <v>28.99</v>
      </c>
      <c r="J335" s="48">
        <v>57980.0</v>
      </c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36.75" customHeight="1">
      <c r="A336" s="46" t="s">
        <v>95</v>
      </c>
      <c r="B336" s="61" t="s">
        <v>335</v>
      </c>
      <c r="C336" s="4"/>
      <c r="D336" s="4"/>
      <c r="E336" s="4"/>
      <c r="F336" s="4"/>
      <c r="G336" s="96" t="s">
        <v>336</v>
      </c>
      <c r="H336" s="46">
        <v>3000.0</v>
      </c>
      <c r="I336" s="46">
        <v>1.56</v>
      </c>
      <c r="J336" s="48">
        <v>4680.0</v>
      </c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74"/>
      <c r="B337" s="95"/>
      <c r="C337" s="97"/>
      <c r="D337" s="97"/>
      <c r="E337" s="97"/>
      <c r="F337" s="97"/>
      <c r="G337" s="97"/>
      <c r="H337" s="6"/>
      <c r="I337" s="76" t="s">
        <v>75</v>
      </c>
      <c r="J337" s="77">
        <v>83660.0</v>
      </c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2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276">
    <mergeCell ref="C1:D1"/>
    <mergeCell ref="C5:J5"/>
    <mergeCell ref="C6:J6"/>
    <mergeCell ref="C7:J7"/>
    <mergeCell ref="C8:D8"/>
    <mergeCell ref="B9:F9"/>
    <mergeCell ref="B10:F10"/>
    <mergeCell ref="B11:F11"/>
    <mergeCell ref="C14:J14"/>
    <mergeCell ref="C15:J15"/>
    <mergeCell ref="C16:J16"/>
    <mergeCell ref="C18:J18"/>
    <mergeCell ref="B19:G19"/>
    <mergeCell ref="B20:G20"/>
    <mergeCell ref="C21:J21"/>
    <mergeCell ref="C23:J23"/>
    <mergeCell ref="C24:J24"/>
    <mergeCell ref="C25:J25"/>
    <mergeCell ref="C26:D26"/>
    <mergeCell ref="B27:F27"/>
    <mergeCell ref="B28:F28"/>
    <mergeCell ref="B29:F29"/>
    <mergeCell ref="B30:F30"/>
    <mergeCell ref="B31:F31"/>
    <mergeCell ref="B32:F32"/>
    <mergeCell ref="C35:J35"/>
    <mergeCell ref="C36:J36"/>
    <mergeCell ref="C37:J37"/>
    <mergeCell ref="C38:D38"/>
    <mergeCell ref="B39:F39"/>
    <mergeCell ref="I39:J39"/>
    <mergeCell ref="B40:F40"/>
    <mergeCell ref="I40:J40"/>
    <mergeCell ref="C43:J43"/>
    <mergeCell ref="C44:J44"/>
    <mergeCell ref="C45:J45"/>
    <mergeCell ref="C46:D46"/>
    <mergeCell ref="B47:F47"/>
    <mergeCell ref="I47:J47"/>
    <mergeCell ref="B48:F48"/>
    <mergeCell ref="I48:J48"/>
    <mergeCell ref="C51:I51"/>
    <mergeCell ref="C52:I52"/>
    <mergeCell ref="C53:I53"/>
    <mergeCell ref="C54:D54"/>
    <mergeCell ref="B55:E55"/>
    <mergeCell ref="A56:I56"/>
    <mergeCell ref="B57:E57"/>
    <mergeCell ref="B58:E58"/>
    <mergeCell ref="C61:J61"/>
    <mergeCell ref="C62:J62"/>
    <mergeCell ref="C63:J63"/>
    <mergeCell ref="C65:J65"/>
    <mergeCell ref="B66:G66"/>
    <mergeCell ref="B67:G67"/>
    <mergeCell ref="C70:J70"/>
    <mergeCell ref="C71:J71"/>
    <mergeCell ref="C72:J72"/>
    <mergeCell ref="C73:D73"/>
    <mergeCell ref="B74:E74"/>
    <mergeCell ref="A75:J75"/>
    <mergeCell ref="B76:E76"/>
    <mergeCell ref="B77:E77"/>
    <mergeCell ref="B78:G78"/>
    <mergeCell ref="C81:J81"/>
    <mergeCell ref="C82:J82"/>
    <mergeCell ref="C83:J83"/>
    <mergeCell ref="C84:D84"/>
    <mergeCell ref="B85:E85"/>
    <mergeCell ref="A86:J86"/>
    <mergeCell ref="B87:E87"/>
    <mergeCell ref="B88:E88"/>
    <mergeCell ref="B89:G89"/>
    <mergeCell ref="C92:J92"/>
    <mergeCell ref="C93:J93"/>
    <mergeCell ref="C94:J94"/>
    <mergeCell ref="B96:F96"/>
    <mergeCell ref="B97:F97"/>
    <mergeCell ref="C100:J100"/>
    <mergeCell ref="C101:J101"/>
    <mergeCell ref="C102:J102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G166"/>
    <mergeCell ref="C169:J169"/>
    <mergeCell ref="C170:J170"/>
    <mergeCell ref="C171:J171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G195"/>
    <mergeCell ref="C198:J198"/>
    <mergeCell ref="C199:J199"/>
    <mergeCell ref="C200:J200"/>
    <mergeCell ref="B202:F202"/>
    <mergeCell ref="B203:F203"/>
    <mergeCell ref="C206:J206"/>
    <mergeCell ref="C207:J207"/>
    <mergeCell ref="C208:J208"/>
    <mergeCell ref="C209:D209"/>
    <mergeCell ref="B210:F210"/>
    <mergeCell ref="B211:F211"/>
    <mergeCell ref="C214:J214"/>
    <mergeCell ref="C215:J215"/>
    <mergeCell ref="C216:J216"/>
    <mergeCell ref="C218:J218"/>
    <mergeCell ref="B219:G219"/>
    <mergeCell ref="B220:G220"/>
    <mergeCell ref="C223:J223"/>
    <mergeCell ref="C224:J224"/>
    <mergeCell ref="C225:J225"/>
    <mergeCell ref="B226:F226"/>
    <mergeCell ref="B227:F227"/>
    <mergeCell ref="C230:J230"/>
    <mergeCell ref="C231:J231"/>
    <mergeCell ref="C232:J232"/>
    <mergeCell ref="B233:F233"/>
    <mergeCell ref="B295:F295"/>
    <mergeCell ref="B296:F296"/>
    <mergeCell ref="B297:F297"/>
    <mergeCell ref="C301:J301"/>
    <mergeCell ref="C302:J302"/>
    <mergeCell ref="C303:J303"/>
    <mergeCell ref="B304:F304"/>
    <mergeCell ref="B305:F305"/>
    <mergeCell ref="B306:F306"/>
    <mergeCell ref="B307:F307"/>
    <mergeCell ref="B308:F308"/>
    <mergeCell ref="C312:J312"/>
    <mergeCell ref="C313:J313"/>
    <mergeCell ref="C314:J314"/>
    <mergeCell ref="B316:F316"/>
    <mergeCell ref="B317:F317"/>
    <mergeCell ref="C320:J320"/>
    <mergeCell ref="C321:J321"/>
    <mergeCell ref="C322:J322"/>
    <mergeCell ref="C323:D323"/>
    <mergeCell ref="B324:F324"/>
    <mergeCell ref="B335:F335"/>
    <mergeCell ref="B336:F336"/>
    <mergeCell ref="B337:G337"/>
    <mergeCell ref="B325:F325"/>
    <mergeCell ref="B326:F326"/>
    <mergeCell ref="C329:J329"/>
    <mergeCell ref="C330:J330"/>
    <mergeCell ref="C331:J331"/>
    <mergeCell ref="B333:F333"/>
    <mergeCell ref="B334:F334"/>
    <mergeCell ref="B234:F234"/>
    <mergeCell ref="B235:F235"/>
    <mergeCell ref="B236:F236"/>
    <mergeCell ref="B237:F237"/>
    <mergeCell ref="B238:F238"/>
    <mergeCell ref="C242:J242"/>
    <mergeCell ref="C243:J243"/>
    <mergeCell ref="C244:J244"/>
    <mergeCell ref="B245:F245"/>
    <mergeCell ref="B246:F246"/>
    <mergeCell ref="B247:F247"/>
    <mergeCell ref="B248:F248"/>
    <mergeCell ref="C252:J252"/>
    <mergeCell ref="C253:J253"/>
    <mergeCell ref="C254:J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C266:J266"/>
    <mergeCell ref="C267:J267"/>
    <mergeCell ref="C268:J268"/>
    <mergeCell ref="B269:F269"/>
    <mergeCell ref="B270:F270"/>
    <mergeCell ref="B271:F271"/>
    <mergeCell ref="B272:F272"/>
    <mergeCell ref="B273:F273"/>
    <mergeCell ref="C277:J277"/>
    <mergeCell ref="C278:J278"/>
    <mergeCell ref="C279:J279"/>
    <mergeCell ref="B280:F280"/>
    <mergeCell ref="B281:F281"/>
    <mergeCell ref="B282:F282"/>
    <mergeCell ref="B283:F283"/>
    <mergeCell ref="B284:F284"/>
    <mergeCell ref="B285:F285"/>
    <mergeCell ref="B286:F286"/>
    <mergeCell ref="B287:F287"/>
    <mergeCell ref="B288:F288"/>
    <mergeCell ref="B289:F289"/>
    <mergeCell ref="B290:F290"/>
    <mergeCell ref="B291:F291"/>
    <mergeCell ref="B292:F292"/>
    <mergeCell ref="B293:F293"/>
    <mergeCell ref="B294:F294"/>
  </mergeCells>
  <printOptions/>
  <pageMargins bottom="1.025" footer="0.0" header="0.0" left="0.7875" right="0.7875" top="1.025"/>
  <pageSetup paperSize="9" scale="81" orientation="portrait"/>
  <headerFooter>
    <oddHeader>&amp;C&amp;A</oddHeader>
    <oddFooter>&amp;CPágina &amp;P</oddFooter>
  </headerFooter>
  <drawing r:id="rId1"/>
</worksheet>
</file>