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510" tabRatio="500" activeTab="0"/>
  </bookViews>
  <sheets>
    <sheet name="ANEXO I" sheetId="1" r:id="rId1"/>
  </sheets>
  <externalReferences>
    <externalReference r:id="rId4"/>
  </externalReferences>
  <definedNames>
    <definedName name="_xlnm.Print_Area" localSheetId="0">'ANEXO I'!$A$1:$C$89</definedName>
    <definedName name="Excel_BuiltIn_Print_Area" localSheetId="0">'ANEXO I'!$A$1:$C$90</definedName>
  </definedNames>
  <calcPr fullCalcOnLoad="1"/>
</workbook>
</file>

<file path=xl/sharedStrings.xml><?xml version="1.0" encoding="utf-8"?>
<sst xmlns="http://schemas.openxmlformats.org/spreadsheetml/2006/main" count="135" uniqueCount="98">
  <si>
    <t>PODER JUDICIÁRIO</t>
  </si>
  <si>
    <t>JUSTIÇA DO TRABALHO</t>
  </si>
  <si>
    <t>TRIBUNAL REGIONAL DO TRABALHO DA 15ª REGIÃO</t>
  </si>
  <si>
    <t>ANEXO I - Despesas, Repasses e Receitas</t>
  </si>
  <si>
    <t>Sigla:</t>
  </si>
  <si>
    <t>TRT 15ª Região</t>
  </si>
  <si>
    <t>Nome do Órgão : TRIBUNAL REGIONAL DO TRABALHO DA 15ª REGIÃO</t>
  </si>
  <si>
    <t>Autoridade Máxima: DESEMBARGADOR  PRESIDENTE DO TRIBUNAL</t>
  </si>
  <si>
    <t>Responsável pela Informação : SECRETARIA DE ORÇAMENTO E FINANÇAS</t>
  </si>
  <si>
    <t>Inciso I – Despesas com Pessoal e Encargos</t>
  </si>
  <si>
    <t>Alínea</t>
  </si>
  <si>
    <t>Discriminação das despesas</t>
  </si>
  <si>
    <t>Valores (R$ 1,00)</t>
  </si>
  <si>
    <t>a</t>
  </si>
  <si>
    <t>despesas com pessoal ativo</t>
  </si>
  <si>
    <t>b</t>
  </si>
  <si>
    <t>despesas com pessoal inativo e pensões</t>
  </si>
  <si>
    <t>c</t>
  </si>
  <si>
    <t>encargos sociais incidentes sobre a remuneração de pessoal</t>
  </si>
  <si>
    <t>d</t>
  </si>
  <si>
    <t>despesas com sentenças judiciais transitadas em julgado (precatórios, requisições de pequeno valor e débitos judiciais periódicos vincendos) a servidores ou empregados, conforme ação orçamentária específica, apropriado pelo Critério de Competência</t>
  </si>
  <si>
    <t>TOTAL</t>
  </si>
  <si>
    <t>Inciso II – Outras Despesas de Custeio</t>
  </si>
  <si>
    <t>benefícios a servidores e empregados – auxílio-transporte</t>
  </si>
  <si>
    <t>benefícios a servidores e empregados – auxílio-alimentação</t>
  </si>
  <si>
    <t>benefícios a servidores e empregados – auxílio-creche</t>
  </si>
  <si>
    <t>benefícios a servidores e empregados – assistência médica e odontológica</t>
  </si>
  <si>
    <t>e</t>
  </si>
  <si>
    <t>diárias pagas a servidores, empregados e colaboradores</t>
  </si>
  <si>
    <t>f</t>
  </si>
  <si>
    <t>Passagens e despesas com locomoção</t>
  </si>
  <si>
    <t>g</t>
  </si>
  <si>
    <t>Indenizações de ajuda de custo, transporte e auxílio moradia</t>
  </si>
  <si>
    <t>h</t>
  </si>
  <si>
    <t>aluguel de imóveis</t>
  </si>
  <si>
    <t>i</t>
  </si>
  <si>
    <t>Serviços de água e esgoto</t>
  </si>
  <si>
    <t>j</t>
  </si>
  <si>
    <t>Serviços de energia elétrica</t>
  </si>
  <si>
    <t>k</t>
  </si>
  <si>
    <t>Serviços de telecomunicações</t>
  </si>
  <si>
    <t>l</t>
  </si>
  <si>
    <t>Serviços de comunicação em geral</t>
  </si>
  <si>
    <t>m</t>
  </si>
  <si>
    <t>serviços de informática, incluindo manutenção e locação de software, locação de equipamentos de processamento de dados, serviços de tecnologia da informação, serviços técnico-profissionais de tecnologia da informação, aquisição de software sob encomenda, manutenção e conservação de equipamentos de processamento de dados, e comunicação de dados</t>
  </si>
  <si>
    <t>n</t>
  </si>
  <si>
    <t>serviços de limpeza e conservação</t>
  </si>
  <si>
    <t>o</t>
  </si>
  <si>
    <t>serviços de vigilância armada e desarmada</t>
  </si>
  <si>
    <t>p</t>
  </si>
  <si>
    <t>Serviços de publicidade</t>
  </si>
  <si>
    <t>q</t>
  </si>
  <si>
    <t>locação de mão de obra e postos de trabalho, ressalvado o apropriado nas alíneas “n”, e “o”</t>
  </si>
  <si>
    <t>r</t>
  </si>
  <si>
    <t>Serviços de seleção e treinamento</t>
  </si>
  <si>
    <t>s</t>
  </si>
  <si>
    <t>Aquisição de material de expediente</t>
  </si>
  <si>
    <t>t</t>
  </si>
  <si>
    <t>aquisição de material de processamento de dados e de software</t>
  </si>
  <si>
    <t>u</t>
  </si>
  <si>
    <t>aquisição de material bibliográfico</t>
  </si>
  <si>
    <t>v</t>
  </si>
  <si>
    <t>aquisição de combustíveis e lubrificantes</t>
  </si>
  <si>
    <t>w</t>
  </si>
  <si>
    <t>aquisição de gêneros alimentícios</t>
  </si>
  <si>
    <t>x</t>
  </si>
  <si>
    <t>aquisição de material de consumo, ressalvado o apropriado nas alíneas ‘s” a “w”</t>
  </si>
  <si>
    <t>y</t>
  </si>
  <si>
    <t>serviços médicos e hospitalares, odontológicos e laboratoriais</t>
  </si>
  <si>
    <t>z</t>
  </si>
  <si>
    <t>demais despesas de custeio</t>
  </si>
  <si>
    <t>Inciso III – Despesas com Investimentos</t>
  </si>
  <si>
    <t>Construção e reforma de imóveis</t>
  </si>
  <si>
    <t>Aquisição de Material Permanente - Veículos</t>
  </si>
  <si>
    <t>Aquisição de Material Permanente – Equipamentos de Informática</t>
  </si>
  <si>
    <t>Aquisição de Material Permanente – Programas de Informática</t>
  </si>
  <si>
    <t>Aquisição de Material Permanente – Demais itens</t>
  </si>
  <si>
    <t>Inciso IV – Despesas com Inversões Financeiras</t>
  </si>
  <si>
    <t>Aquisição de imóveis, ou bens de capital já em utilização.</t>
  </si>
  <si>
    <t>Outras inversões</t>
  </si>
  <si>
    <t>Inciso V – Repasses do Tesouro Nacional ou Estadual ou sub-repasses recebidos, destinados ao pagamento de</t>
  </si>
  <si>
    <t>Discriminação dos repasses</t>
  </si>
  <si>
    <t>Pessoal e Encargos</t>
  </si>
  <si>
    <t>Custeio</t>
  </si>
  <si>
    <t>Investimentos</t>
  </si>
  <si>
    <t>Inversões Financeiras</t>
  </si>
  <si>
    <t>Inciso VI – Receitas</t>
  </si>
  <si>
    <t>Discriminação das receitas</t>
  </si>
  <si>
    <t>recursos a título de custas judiciais</t>
  </si>
  <si>
    <t>recursos a título de taxas judiciárias</t>
  </si>
  <si>
    <t>recursos a título de serviços extrajudiciários</t>
  </si>
  <si>
    <t>demais recursos conforme previsão em leis específicas</t>
  </si>
  <si>
    <t>FONTE: SIAFI-Sistema Integrado de Administração Financeira do Governo Federal.</t>
  </si>
  <si>
    <t xml:space="preserve">Nota Explicativa: </t>
  </si>
  <si>
    <t>1. Demonstrativo das despesas realizadas no mês, ou seja, cujos empenhos foram liquidados nos termos do art.63 da Lei 4.320, de 17 de março de 1964.</t>
  </si>
  <si>
    <t>LEI Nº 14.535, de 17 de janeiro de 2023 -  Estima a receita e fixa a despesa da União para o exercício financeiro de 2023.</t>
  </si>
  <si>
    <t>Mês de Referência (MM/AAAA) : 08/2023</t>
  </si>
  <si>
    <t>Data da Publicação: 20/09/2023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</si>
</sst>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43">
    <font>
      <sz val="10"/>
      <name val="Arial"/>
      <family val="2"/>
    </font>
    <font>
      <b/>
      <sz val="18"/>
      <color indexed="56"/>
      <name val="Cambria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34" fillId="32" borderId="0" applyNumberFormat="0" applyBorder="0" applyAlignment="0" applyProtection="0"/>
    <xf numFmtId="0" fontId="35" fillId="21" borderId="5" applyNumberFormat="0" applyAlignment="0" applyProtection="0"/>
    <xf numFmtId="41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0" borderId="9" applyNumberFormat="0" applyFill="0" applyAlignment="0" applyProtection="0"/>
    <xf numFmtId="43" fontId="0" fillId="0" borderId="0" applyFill="0" applyBorder="0" applyAlignment="0" applyProtection="0"/>
  </cellStyleXfs>
  <cellXfs count="44">
    <xf numFmtId="0" fontId="0" fillId="0" borderId="0" xfId="0" applyAlignment="1">
      <alignment/>
    </xf>
    <xf numFmtId="4" fontId="0" fillId="0" borderId="0" xfId="0" applyNumberForma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4" fillId="0" borderId="10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4" fontId="0" fillId="0" borderId="0" xfId="0" applyNumberFormat="1" applyAlignment="1">
      <alignment horizontal="left"/>
    </xf>
    <xf numFmtId="0" fontId="4" fillId="33" borderId="13" xfId="0" applyFont="1" applyFill="1" applyBorder="1" applyAlignment="1">
      <alignment horizontal="left" vertical="top" wrapText="1"/>
    </xf>
    <xf numFmtId="4" fontId="4" fillId="33" borderId="13" xfId="0" applyNumberFormat="1" applyFont="1" applyFill="1" applyBorder="1" applyAlignment="1">
      <alignment horizontal="right" vertical="top" wrapText="1"/>
    </xf>
    <xf numFmtId="0" fontId="4" fillId="0" borderId="13" xfId="0" applyFont="1" applyBorder="1" applyAlignment="1">
      <alignment horizontal="left" vertical="top" wrapText="1"/>
    </xf>
    <xf numFmtId="4" fontId="4" fillId="34" borderId="13" xfId="0" applyNumberFormat="1" applyFont="1" applyFill="1" applyBorder="1" applyAlignment="1">
      <alignment horizontal="right" vertical="top" wrapText="1"/>
    </xf>
    <xf numFmtId="4" fontId="0" fillId="0" borderId="0" xfId="0" applyNumberFormat="1" applyFill="1" applyAlignment="1">
      <alignment horizontal="right"/>
    </xf>
    <xf numFmtId="4" fontId="0" fillId="0" borderId="0" xfId="0" applyNumberFormat="1" applyFill="1" applyAlignment="1">
      <alignment horizontal="left"/>
    </xf>
    <xf numFmtId="0" fontId="0" fillId="0" borderId="0" xfId="0" applyFill="1" applyAlignment="1">
      <alignment horizontal="left"/>
    </xf>
    <xf numFmtId="4" fontId="4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Alignment="1">
      <alignment horizontal="right"/>
    </xf>
    <xf numFmtId="4" fontId="5" fillId="0" borderId="0" xfId="0" applyNumberFormat="1" applyFont="1" applyFill="1" applyAlignment="1">
      <alignment horizontal="right"/>
    </xf>
    <xf numFmtId="39" fontId="4" fillId="34" borderId="13" xfId="0" applyNumberFormat="1" applyFont="1" applyFill="1" applyBorder="1" applyAlignment="1">
      <alignment horizontal="right" vertical="top" wrapText="1"/>
    </xf>
    <xf numFmtId="0" fontId="4" fillId="0" borderId="13" xfId="0" applyFont="1" applyFill="1" applyBorder="1" applyAlignment="1">
      <alignment horizontal="left" vertical="top" wrapText="1"/>
    </xf>
    <xf numFmtId="4" fontId="6" fillId="0" borderId="0" xfId="0" applyNumberFormat="1" applyFont="1" applyAlignment="1">
      <alignment horizontal="right"/>
    </xf>
    <xf numFmtId="4" fontId="6" fillId="0" borderId="0" xfId="0" applyNumberFormat="1" applyFont="1" applyAlignment="1">
      <alignment horizontal="left"/>
    </xf>
    <xf numFmtId="4" fontId="7" fillId="0" borderId="0" xfId="0" applyNumberFormat="1" applyFont="1" applyFill="1" applyAlignment="1">
      <alignment horizontal="right"/>
    </xf>
    <xf numFmtId="4" fontId="4" fillId="34" borderId="13" xfId="0" applyNumberFormat="1" applyFont="1" applyFill="1" applyBorder="1" applyAlignment="1">
      <alignment vertical="top" wrapText="1"/>
    </xf>
    <xf numFmtId="4" fontId="0" fillId="0" borderId="0" xfId="0" applyNumberFormat="1" applyFill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4" fontId="0" fillId="0" borderId="0" xfId="0" applyNumberFormat="1" applyFill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0" fillId="0" borderId="0" xfId="0" applyAlignment="1">
      <alignment horizontal="justify" vertical="center" wrapText="1"/>
    </xf>
    <xf numFmtId="0" fontId="0" fillId="0" borderId="0" xfId="0" applyFill="1" applyAlignment="1">
      <alignment horizontal="justify" vertical="center"/>
    </xf>
    <xf numFmtId="4" fontId="0" fillId="0" borderId="0" xfId="0" applyNumberFormat="1" applyFill="1" applyAlignment="1">
      <alignment horizontal="justify" vertical="center"/>
    </xf>
    <xf numFmtId="0" fontId="0" fillId="0" borderId="0" xfId="0" applyAlignment="1">
      <alignment horizontal="justify" vertical="center"/>
    </xf>
    <xf numFmtId="4" fontId="0" fillId="0" borderId="0" xfId="0" applyNumberFormat="1" applyFill="1" applyAlignment="1">
      <alignment/>
    </xf>
    <xf numFmtId="0" fontId="4" fillId="0" borderId="0" xfId="0" applyFont="1" applyBorder="1" applyAlignment="1">
      <alignment horizontal="left" vertical="top" wrapText="1"/>
    </xf>
    <xf numFmtId="0" fontId="2" fillId="34" borderId="0" xfId="0" applyFont="1" applyFill="1" applyBorder="1" applyAlignment="1">
      <alignment horizontal="justify" vertical="center" wrapText="1"/>
    </xf>
    <xf numFmtId="0" fontId="2" fillId="0" borderId="0" xfId="0" applyFont="1" applyBorder="1" applyAlignment="1">
      <alignment horizontal="justify" wrapText="1"/>
    </xf>
    <xf numFmtId="0" fontId="2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justify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ítulo 5" xfId="59"/>
    <cellStyle name="Título 6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76200</xdr:rowOff>
    </xdr:from>
    <xdr:to>
      <xdr:col>1</xdr:col>
      <xdr:colOff>19050</xdr:colOff>
      <xdr:row>2</xdr:row>
      <xdr:rowOff>123825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76200"/>
          <a:ext cx="419100" cy="390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RANSPAR&#202;NCIA\RES%20102\Anexo%20I\ago23\TRANSPAR&#202;NCIA%20-%20ANEXO%20I%20-%202023%20(3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vim. Líquido - R$ (Conta Con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3"/>
  <sheetViews>
    <sheetView showGridLines="0" tabSelected="1" zoomScale="85" zoomScaleNormal="85" zoomScalePageLayoutView="0" workbookViewId="0" topLeftCell="A1">
      <selection activeCell="H12" sqref="H12"/>
    </sheetView>
  </sheetViews>
  <sheetFormatPr defaultColWidth="9.140625" defaultRowHeight="12.75"/>
  <cols>
    <col min="1" max="1" width="7.7109375" style="0" customWidth="1"/>
    <col min="2" max="2" width="77.421875" style="0" customWidth="1"/>
    <col min="3" max="3" width="21.57421875" style="1" customWidth="1"/>
    <col min="4" max="4" width="14.421875" style="0" customWidth="1"/>
    <col min="5" max="5" width="27.7109375" style="0" customWidth="1"/>
    <col min="6" max="6" width="13.7109375" style="0" customWidth="1"/>
    <col min="7" max="7" width="13.8515625" style="0" customWidth="1"/>
    <col min="8" max="9" width="11.7109375" style="0" customWidth="1"/>
  </cols>
  <sheetData>
    <row r="1" ht="16.5" customHeight="1">
      <c r="B1" s="2" t="s">
        <v>0</v>
      </c>
    </row>
    <row r="2" ht="10.5" customHeight="1">
      <c r="B2" s="2" t="s">
        <v>1</v>
      </c>
    </row>
    <row r="3" ht="10.5" customHeight="1">
      <c r="B3" s="2" t="s">
        <v>2</v>
      </c>
    </row>
    <row r="8" spans="1:3" s="4" customFormat="1" ht="15.75">
      <c r="A8" s="3" t="s">
        <v>3</v>
      </c>
      <c r="C8" s="1"/>
    </row>
    <row r="9" spans="1:3" s="4" customFormat="1" ht="15">
      <c r="A9" s="5"/>
      <c r="C9" s="1"/>
    </row>
    <row r="10" spans="1:3" s="4" customFormat="1" ht="18" customHeight="1">
      <c r="A10" s="6" t="s">
        <v>4</v>
      </c>
      <c r="B10" s="7" t="s">
        <v>5</v>
      </c>
      <c r="C10" s="8"/>
    </row>
    <row r="11" spans="1:3" s="4" customFormat="1" ht="18.75" customHeight="1">
      <c r="A11" s="6" t="s">
        <v>6</v>
      </c>
      <c r="B11" s="7"/>
      <c r="C11" s="8"/>
    </row>
    <row r="12" spans="1:3" s="4" customFormat="1" ht="18.75" customHeight="1">
      <c r="A12" s="6" t="s">
        <v>7</v>
      </c>
      <c r="B12" s="7"/>
      <c r="C12" s="8"/>
    </row>
    <row r="13" spans="1:3" s="4" customFormat="1" ht="18.75" customHeight="1">
      <c r="A13" s="6" t="s">
        <v>8</v>
      </c>
      <c r="B13" s="7"/>
      <c r="C13" s="8"/>
    </row>
    <row r="14" spans="1:3" s="4" customFormat="1" ht="18.75" customHeight="1">
      <c r="A14" s="6" t="s">
        <v>96</v>
      </c>
      <c r="B14" s="7"/>
      <c r="C14" s="8"/>
    </row>
    <row r="15" spans="1:3" s="4" customFormat="1" ht="18.75" customHeight="1">
      <c r="A15" s="6" t="s">
        <v>97</v>
      </c>
      <c r="B15" s="7"/>
      <c r="C15" s="8"/>
    </row>
    <row r="16" spans="1:5" s="4" customFormat="1" ht="21" customHeight="1">
      <c r="A16" s="5"/>
      <c r="C16" s="1"/>
      <c r="E16" s="9"/>
    </row>
    <row r="17" spans="1:5" s="4" customFormat="1" ht="18.75" customHeight="1">
      <c r="A17" s="5" t="s">
        <v>9</v>
      </c>
      <c r="C17" s="1"/>
      <c r="E17" s="9"/>
    </row>
    <row r="18" spans="1:5" s="4" customFormat="1" ht="18.75" customHeight="1">
      <c r="A18" s="10" t="s">
        <v>10</v>
      </c>
      <c r="B18" s="10" t="s">
        <v>11</v>
      </c>
      <c r="C18" s="11" t="s">
        <v>12</v>
      </c>
      <c r="E18" s="9"/>
    </row>
    <row r="19" spans="1:9" s="4" customFormat="1" ht="18.75" customHeight="1">
      <c r="A19" s="12" t="s">
        <v>13</v>
      </c>
      <c r="B19" s="12" t="s">
        <v>14</v>
      </c>
      <c r="C19" s="13">
        <v>78286803.62</v>
      </c>
      <c r="D19" s="14"/>
      <c r="E19" s="15"/>
      <c r="F19" s="16"/>
      <c r="G19" s="16"/>
      <c r="H19" s="16"/>
      <c r="I19" s="16"/>
    </row>
    <row r="20" spans="1:9" s="4" customFormat="1" ht="18.75" customHeight="1">
      <c r="A20" s="12" t="s">
        <v>15</v>
      </c>
      <c r="B20" s="12" t="s">
        <v>16</v>
      </c>
      <c r="C20" s="13">
        <v>36533027.48</v>
      </c>
      <c r="D20" s="14"/>
      <c r="E20" s="15"/>
      <c r="F20" s="16"/>
      <c r="G20" s="16"/>
      <c r="H20" s="16"/>
      <c r="I20" s="16"/>
    </row>
    <row r="21" spans="1:9" s="4" customFormat="1" ht="18.75" customHeight="1">
      <c r="A21" s="12" t="s">
        <v>17</v>
      </c>
      <c r="B21" s="12" t="s">
        <v>18</v>
      </c>
      <c r="C21" s="13">
        <v>13211273.5</v>
      </c>
      <c r="D21" s="14"/>
      <c r="E21" s="15"/>
      <c r="F21" s="16"/>
      <c r="G21" s="16"/>
      <c r="H21" s="16"/>
      <c r="I21" s="16"/>
    </row>
    <row r="22" spans="1:9" s="4" customFormat="1" ht="60">
      <c r="A22" s="12" t="s">
        <v>19</v>
      </c>
      <c r="B22" s="12" t="s">
        <v>20</v>
      </c>
      <c r="C22" s="17">
        <v>0</v>
      </c>
      <c r="D22" s="14"/>
      <c r="E22" s="15"/>
      <c r="F22" s="16"/>
      <c r="G22" s="16"/>
      <c r="H22" s="16"/>
      <c r="I22" s="16"/>
    </row>
    <row r="23" spans="1:9" s="4" customFormat="1" ht="19.5" customHeight="1">
      <c r="A23" s="12"/>
      <c r="B23" s="12" t="s">
        <v>21</v>
      </c>
      <c r="C23" s="17">
        <f>SUM(C19:C22)</f>
        <v>128031104.6</v>
      </c>
      <c r="D23" s="14"/>
      <c r="E23" s="15"/>
      <c r="F23" s="16"/>
      <c r="G23" s="16"/>
      <c r="H23" s="16"/>
      <c r="I23" s="16"/>
    </row>
    <row r="24" spans="1:9" s="4" customFormat="1" ht="21" customHeight="1">
      <c r="A24" s="5"/>
      <c r="C24" s="1"/>
      <c r="D24" s="14"/>
      <c r="E24" s="15"/>
      <c r="F24" s="16"/>
      <c r="G24" s="16"/>
      <c r="H24" s="16"/>
      <c r="I24" s="16"/>
    </row>
    <row r="25" spans="1:9" s="4" customFormat="1" ht="19.5" customHeight="1">
      <c r="A25" s="5" t="s">
        <v>22</v>
      </c>
      <c r="C25" s="1"/>
      <c r="D25" s="14"/>
      <c r="E25" s="15"/>
      <c r="F25" s="16"/>
      <c r="G25" s="16"/>
      <c r="H25" s="16"/>
      <c r="I25" s="16"/>
    </row>
    <row r="26" spans="1:9" s="4" customFormat="1" ht="18.75" customHeight="1">
      <c r="A26" s="10" t="s">
        <v>10</v>
      </c>
      <c r="B26" s="10" t="s">
        <v>11</v>
      </c>
      <c r="C26" s="11" t="s">
        <v>12</v>
      </c>
      <c r="D26" s="14"/>
      <c r="E26" s="15"/>
      <c r="F26" s="16"/>
      <c r="G26" s="16"/>
      <c r="H26" s="16"/>
      <c r="I26" s="16"/>
    </row>
    <row r="27" spans="1:9" s="4" customFormat="1" ht="18.75" customHeight="1">
      <c r="A27" s="12" t="s">
        <v>13</v>
      </c>
      <c r="B27" s="12" t="s">
        <v>23</v>
      </c>
      <c r="C27" s="13">
        <v>9498.34</v>
      </c>
      <c r="D27" s="14"/>
      <c r="E27" s="15"/>
      <c r="F27" s="16"/>
      <c r="G27" s="16"/>
      <c r="H27" s="16"/>
      <c r="I27" s="16"/>
    </row>
    <row r="28" spans="1:9" s="4" customFormat="1" ht="18.75" customHeight="1">
      <c r="A28" s="12" t="s">
        <v>15</v>
      </c>
      <c r="B28" s="12" t="s">
        <v>24</v>
      </c>
      <c r="C28" s="13">
        <v>4460186.22</v>
      </c>
      <c r="D28" s="14"/>
      <c r="E28" s="15"/>
      <c r="F28" s="16"/>
      <c r="G28" s="16"/>
      <c r="H28" s="16"/>
      <c r="I28" s="16"/>
    </row>
    <row r="29" spans="1:9" s="4" customFormat="1" ht="18.75" customHeight="1">
      <c r="A29" s="12" t="s">
        <v>17</v>
      </c>
      <c r="B29" s="12" t="s">
        <v>25</v>
      </c>
      <c r="C29" s="13">
        <v>612565.08</v>
      </c>
      <c r="D29" s="14"/>
      <c r="E29" s="15"/>
      <c r="F29" s="16"/>
      <c r="G29" s="16"/>
      <c r="H29" s="16"/>
      <c r="I29" s="16"/>
    </row>
    <row r="30" spans="1:9" s="4" customFormat="1" ht="33" customHeight="1">
      <c r="A30" s="12" t="s">
        <v>19</v>
      </c>
      <c r="B30" s="12" t="s">
        <v>26</v>
      </c>
      <c r="C30" s="13">
        <v>8213028.04</v>
      </c>
      <c r="D30" s="14"/>
      <c r="E30" s="15"/>
      <c r="F30" s="14"/>
      <c r="G30" s="14"/>
      <c r="H30" s="16"/>
      <c r="I30" s="16"/>
    </row>
    <row r="31" spans="1:9" s="4" customFormat="1" ht="17.25" customHeight="1">
      <c r="A31" s="12" t="s">
        <v>27</v>
      </c>
      <c r="B31" s="12" t="s">
        <v>28</v>
      </c>
      <c r="C31" s="13">
        <v>460447.38</v>
      </c>
      <c r="D31" s="14"/>
      <c r="E31" s="15"/>
      <c r="F31" s="14"/>
      <c r="G31" s="18"/>
      <c r="H31" s="16"/>
      <c r="I31" s="16"/>
    </row>
    <row r="32" spans="1:9" s="4" customFormat="1" ht="17.25" customHeight="1">
      <c r="A32" s="12" t="s">
        <v>29</v>
      </c>
      <c r="B32" s="12" t="s">
        <v>30</v>
      </c>
      <c r="C32" s="13">
        <v>66526.46</v>
      </c>
      <c r="D32" s="14"/>
      <c r="E32" s="15"/>
      <c r="F32" s="14"/>
      <c r="G32" s="14"/>
      <c r="H32" s="16"/>
      <c r="I32" s="16"/>
    </row>
    <row r="33" spans="1:9" s="4" customFormat="1" ht="17.25" customHeight="1">
      <c r="A33" s="12" t="s">
        <v>31</v>
      </c>
      <c r="B33" s="12" t="s">
        <v>32</v>
      </c>
      <c r="C33" s="13">
        <v>536096.02</v>
      </c>
      <c r="D33" s="14"/>
      <c r="E33" s="15"/>
      <c r="F33" s="19"/>
      <c r="G33" s="14"/>
      <c r="H33" s="16"/>
      <c r="I33" s="16"/>
    </row>
    <row r="34" spans="1:9" s="4" customFormat="1" ht="17.25" customHeight="1">
      <c r="A34" s="12" t="s">
        <v>33</v>
      </c>
      <c r="B34" s="12" t="s">
        <v>34</v>
      </c>
      <c r="C34" s="13">
        <v>2148212.9</v>
      </c>
      <c r="D34" s="14"/>
      <c r="E34" s="15"/>
      <c r="F34" s="14"/>
      <c r="G34" s="14"/>
      <c r="H34" s="16"/>
      <c r="I34" s="16"/>
    </row>
    <row r="35" spans="1:9" s="4" customFormat="1" ht="17.25" customHeight="1">
      <c r="A35" s="12" t="s">
        <v>35</v>
      </c>
      <c r="B35" s="12" t="s">
        <v>36</v>
      </c>
      <c r="C35" s="13">
        <v>124560.07</v>
      </c>
      <c r="D35" s="14"/>
      <c r="E35" s="15"/>
      <c r="F35" s="16"/>
      <c r="G35" s="15"/>
      <c r="H35" s="16"/>
      <c r="I35" s="16"/>
    </row>
    <row r="36" spans="1:9" s="4" customFormat="1" ht="17.25" customHeight="1">
      <c r="A36" s="12" t="s">
        <v>37</v>
      </c>
      <c r="B36" s="12" t="s">
        <v>38</v>
      </c>
      <c r="C36" s="13">
        <v>693915.9</v>
      </c>
      <c r="D36" s="14"/>
      <c r="E36" s="15"/>
      <c r="F36" s="16"/>
      <c r="G36" s="16"/>
      <c r="H36" s="16"/>
      <c r="I36" s="16"/>
    </row>
    <row r="37" spans="1:9" s="4" customFormat="1" ht="17.25" customHeight="1">
      <c r="A37" s="12" t="s">
        <v>39</v>
      </c>
      <c r="B37" s="12" t="s">
        <v>40</v>
      </c>
      <c r="C37" s="13">
        <v>51948.61</v>
      </c>
      <c r="D37" s="14"/>
      <c r="E37" s="15"/>
      <c r="F37" s="16"/>
      <c r="G37" s="15"/>
      <c r="H37" s="16"/>
      <c r="I37" s="16"/>
    </row>
    <row r="38" spans="1:9" s="4" customFormat="1" ht="17.25" customHeight="1">
      <c r="A38" s="12" t="s">
        <v>41</v>
      </c>
      <c r="B38" s="12" t="s">
        <v>42</v>
      </c>
      <c r="C38" s="13">
        <v>555556.95</v>
      </c>
      <c r="D38" s="14"/>
      <c r="E38" s="15"/>
      <c r="F38" s="16"/>
      <c r="G38" s="15"/>
      <c r="H38" s="16"/>
      <c r="I38" s="16"/>
    </row>
    <row r="39" spans="1:9" s="4" customFormat="1" ht="90">
      <c r="A39" s="12" t="s">
        <v>43</v>
      </c>
      <c r="B39" s="12" t="s">
        <v>44</v>
      </c>
      <c r="C39" s="20">
        <v>2916288.1</v>
      </c>
      <c r="D39" s="14"/>
      <c r="E39" s="15"/>
      <c r="F39" s="16"/>
      <c r="G39" s="15"/>
      <c r="H39" s="16"/>
      <c r="I39" s="16"/>
    </row>
    <row r="40" spans="1:9" s="4" customFormat="1" ht="17.25" customHeight="1">
      <c r="A40" s="12" t="s">
        <v>45</v>
      </c>
      <c r="B40" s="12" t="s">
        <v>46</v>
      </c>
      <c r="C40" s="13">
        <v>1654181.89</v>
      </c>
      <c r="D40" s="14"/>
      <c r="E40" s="15"/>
      <c r="F40" s="16"/>
      <c r="G40" s="16"/>
      <c r="H40" s="16"/>
      <c r="I40" s="16"/>
    </row>
    <row r="41" spans="1:9" s="4" customFormat="1" ht="17.25" customHeight="1">
      <c r="A41" s="12" t="s">
        <v>47</v>
      </c>
      <c r="B41" s="12" t="s">
        <v>48</v>
      </c>
      <c r="C41" s="20">
        <v>1498040.09</v>
      </c>
      <c r="D41" s="14"/>
      <c r="E41" s="15"/>
      <c r="F41" s="16"/>
      <c r="G41" s="16"/>
      <c r="H41" s="16"/>
      <c r="I41" s="16"/>
    </row>
    <row r="42" spans="1:9" s="4" customFormat="1" ht="17.25" customHeight="1">
      <c r="A42" s="21" t="s">
        <v>49</v>
      </c>
      <c r="B42" s="21" t="s">
        <v>50</v>
      </c>
      <c r="C42" s="20">
        <v>0</v>
      </c>
      <c r="D42" s="14"/>
      <c r="E42" s="15"/>
      <c r="F42" s="16"/>
      <c r="G42" s="16"/>
      <c r="H42" s="16"/>
      <c r="I42" s="16"/>
    </row>
    <row r="43" spans="1:9" s="4" customFormat="1" ht="32.25" customHeight="1">
      <c r="A43" s="12" t="s">
        <v>51</v>
      </c>
      <c r="B43" s="12" t="s">
        <v>52</v>
      </c>
      <c r="C43" s="20">
        <v>1233132.14</v>
      </c>
      <c r="D43" s="14"/>
      <c r="E43" s="15"/>
      <c r="F43" s="14"/>
      <c r="G43" s="14"/>
      <c r="H43" s="16"/>
      <c r="I43" s="16"/>
    </row>
    <row r="44" spans="1:9" s="4" customFormat="1" ht="17.25" customHeight="1">
      <c r="A44" s="12" t="s">
        <v>53</v>
      </c>
      <c r="B44" s="12" t="s">
        <v>54</v>
      </c>
      <c r="C44" s="20">
        <v>89294.7</v>
      </c>
      <c r="D44" s="14"/>
      <c r="E44" s="15"/>
      <c r="F44" s="16"/>
      <c r="G44" s="16"/>
      <c r="H44" s="16"/>
      <c r="I44" s="16"/>
    </row>
    <row r="45" spans="1:9" s="4" customFormat="1" ht="17.25" customHeight="1">
      <c r="A45" s="12" t="s">
        <v>55</v>
      </c>
      <c r="B45" s="12" t="s">
        <v>56</v>
      </c>
      <c r="C45" s="13">
        <v>249</v>
      </c>
      <c r="D45" s="14"/>
      <c r="E45" s="15"/>
      <c r="F45" s="16"/>
      <c r="G45" s="16"/>
      <c r="H45" s="16"/>
      <c r="I45" s="16"/>
    </row>
    <row r="46" spans="1:11" s="4" customFormat="1" ht="15">
      <c r="A46" s="12" t="s">
        <v>57</v>
      </c>
      <c r="B46" s="12" t="s">
        <v>58</v>
      </c>
      <c r="C46" s="20">
        <v>23784.2</v>
      </c>
      <c r="D46" s="14"/>
      <c r="E46" s="15"/>
      <c r="F46" s="16"/>
      <c r="G46" s="16"/>
      <c r="I46" s="16"/>
      <c r="J46" s="22"/>
      <c r="K46" s="23"/>
    </row>
    <row r="47" spans="1:11" s="4" customFormat="1" ht="17.25" customHeight="1">
      <c r="A47" s="12" t="s">
        <v>59</v>
      </c>
      <c r="B47" s="12" t="s">
        <v>60</v>
      </c>
      <c r="C47" s="13">
        <v>0</v>
      </c>
      <c r="D47" s="14"/>
      <c r="E47" s="15"/>
      <c r="F47" s="15"/>
      <c r="G47" s="16"/>
      <c r="I47" s="16"/>
      <c r="J47" s="22"/>
      <c r="K47" s="23"/>
    </row>
    <row r="48" spans="1:11" s="4" customFormat="1" ht="17.25" customHeight="1">
      <c r="A48" s="12" t="s">
        <v>61</v>
      </c>
      <c r="B48" s="12" t="s">
        <v>62</v>
      </c>
      <c r="C48" s="13">
        <v>92220.72</v>
      </c>
      <c r="D48" s="14"/>
      <c r="E48" s="15"/>
      <c r="F48" s="15"/>
      <c r="G48" s="16"/>
      <c r="I48" s="16"/>
      <c r="J48" s="22"/>
      <c r="K48" s="9"/>
    </row>
    <row r="49" spans="1:11" s="4" customFormat="1" ht="17.25" customHeight="1">
      <c r="A49" s="12" t="s">
        <v>63</v>
      </c>
      <c r="B49" s="12" t="s">
        <v>64</v>
      </c>
      <c r="C49" s="13">
        <v>2400</v>
      </c>
      <c r="D49" s="14"/>
      <c r="E49" s="15"/>
      <c r="F49" s="15"/>
      <c r="G49" s="16"/>
      <c r="H49" s="16"/>
      <c r="I49" s="16"/>
      <c r="J49" s="22"/>
      <c r="K49" s="9"/>
    </row>
    <row r="50" spans="1:12" s="4" customFormat="1" ht="31.5" customHeight="1">
      <c r="A50" s="12" t="s">
        <v>65</v>
      </c>
      <c r="B50" s="12" t="s">
        <v>66</v>
      </c>
      <c r="C50" s="13">
        <v>311669.33</v>
      </c>
      <c r="D50" s="24"/>
      <c r="E50" s="15"/>
      <c r="F50" s="15"/>
      <c r="G50" s="16"/>
      <c r="H50" s="16"/>
      <c r="I50" s="16"/>
      <c r="J50" s="1"/>
      <c r="K50" s="9"/>
      <c r="L50" s="9"/>
    </row>
    <row r="51" spans="1:10" s="4" customFormat="1" ht="15" customHeight="1">
      <c r="A51" s="12" t="s">
        <v>67</v>
      </c>
      <c r="B51" s="12" t="s">
        <v>68</v>
      </c>
      <c r="C51" s="13">
        <v>0</v>
      </c>
      <c r="D51" s="14"/>
      <c r="E51" s="15"/>
      <c r="F51" s="15"/>
      <c r="G51" s="16"/>
      <c r="H51" s="16"/>
      <c r="I51" s="16"/>
      <c r="J51" s="14"/>
    </row>
    <row r="52" spans="1:10" s="4" customFormat="1" ht="15" customHeight="1">
      <c r="A52" s="12" t="s">
        <v>69</v>
      </c>
      <c r="B52" s="12" t="s">
        <v>70</v>
      </c>
      <c r="C52" s="25">
        <v>3972387.38</v>
      </c>
      <c r="D52" s="24"/>
      <c r="E52" s="15"/>
      <c r="F52" s="15"/>
      <c r="G52" s="14"/>
      <c r="H52" s="16"/>
      <c r="I52" s="16"/>
      <c r="J52" s="14"/>
    </row>
    <row r="53" spans="1:10" s="4" customFormat="1" ht="15" customHeight="1">
      <c r="A53" s="12"/>
      <c r="B53" s="12" t="s">
        <v>21</v>
      </c>
      <c r="C53" s="17">
        <f>SUM(C27:C52)</f>
        <v>29726189.519999996</v>
      </c>
      <c r="D53" s="14"/>
      <c r="E53" s="14"/>
      <c r="F53" s="15"/>
      <c r="G53" s="15"/>
      <c r="H53" s="16"/>
      <c r="I53" s="16"/>
      <c r="J53" s="1"/>
    </row>
    <row r="54" spans="1:11" s="4" customFormat="1" ht="15">
      <c r="A54" s="5"/>
      <c r="B54" s="9"/>
      <c r="C54" s="9"/>
      <c r="D54" s="14"/>
      <c r="E54" s="1"/>
      <c r="F54" s="15"/>
      <c r="G54" s="15"/>
      <c r="H54" s="16"/>
      <c r="I54" s="16"/>
      <c r="J54" s="1"/>
      <c r="K54" s="9"/>
    </row>
    <row r="55" spans="1:11" s="4" customFormat="1" ht="18" customHeight="1">
      <c r="A55" s="5" t="s">
        <v>71</v>
      </c>
      <c r="C55" s="1"/>
      <c r="D55" s="14"/>
      <c r="E55" s="14"/>
      <c r="F55" s="15"/>
      <c r="G55" s="15"/>
      <c r="H55" s="15"/>
      <c r="I55" s="16"/>
      <c r="J55" s="9"/>
      <c r="K55" s="9"/>
    </row>
    <row r="56" spans="1:10" s="4" customFormat="1" ht="18.75" customHeight="1">
      <c r="A56" s="10" t="s">
        <v>10</v>
      </c>
      <c r="B56" s="10" t="s">
        <v>11</v>
      </c>
      <c r="C56" s="11" t="s">
        <v>12</v>
      </c>
      <c r="D56" s="14"/>
      <c r="E56" s="14"/>
      <c r="G56" s="16"/>
      <c r="H56" s="16"/>
      <c r="I56" s="16"/>
      <c r="J56" s="1"/>
    </row>
    <row r="57" spans="1:11" s="4" customFormat="1" ht="17.25" customHeight="1">
      <c r="A57" s="12" t="s">
        <v>13</v>
      </c>
      <c r="B57" s="12" t="s">
        <v>72</v>
      </c>
      <c r="C57" s="13">
        <v>0</v>
      </c>
      <c r="D57" s="26"/>
      <c r="E57" s="15"/>
      <c r="F57" s="15"/>
      <c r="G57" s="16"/>
      <c r="H57" s="16"/>
      <c r="I57" s="16"/>
      <c r="J57" s="1"/>
      <c r="K57" s="9"/>
    </row>
    <row r="58" spans="1:10" s="4" customFormat="1" ht="17.25" customHeight="1">
      <c r="A58" s="12" t="s">
        <v>15</v>
      </c>
      <c r="B58" s="12" t="s">
        <v>73</v>
      </c>
      <c r="C58" s="13">
        <v>0</v>
      </c>
      <c r="D58" s="26"/>
      <c r="E58" s="15"/>
      <c r="F58" s="16"/>
      <c r="G58" s="16"/>
      <c r="H58" s="16"/>
      <c r="I58" s="16"/>
      <c r="J58" s="1"/>
    </row>
    <row r="59" spans="1:9" s="4" customFormat="1" ht="15">
      <c r="A59" s="12" t="s">
        <v>17</v>
      </c>
      <c r="B59" s="12" t="s">
        <v>74</v>
      </c>
      <c r="C59" s="13">
        <v>0</v>
      </c>
      <c r="D59" s="26"/>
      <c r="E59" s="15"/>
      <c r="F59" s="15"/>
      <c r="G59" s="16"/>
      <c r="H59" s="16"/>
      <c r="I59" s="16"/>
    </row>
    <row r="60" spans="1:9" s="4" customFormat="1" ht="15">
      <c r="A60" s="12" t="s">
        <v>19</v>
      </c>
      <c r="B60" s="12" t="s">
        <v>75</v>
      </c>
      <c r="C60" s="20">
        <v>0</v>
      </c>
      <c r="D60" s="26"/>
      <c r="E60" s="15"/>
      <c r="F60" s="16"/>
      <c r="G60" s="16"/>
      <c r="H60" s="16"/>
      <c r="I60" s="16"/>
    </row>
    <row r="61" spans="1:9" s="4" customFormat="1" ht="16.5" customHeight="1">
      <c r="A61" s="12" t="s">
        <v>27</v>
      </c>
      <c r="B61" s="12" t="s">
        <v>76</v>
      </c>
      <c r="C61" s="13">
        <v>313000</v>
      </c>
      <c r="D61" s="26"/>
      <c r="E61" s="15"/>
      <c r="F61" s="16"/>
      <c r="G61" s="16"/>
      <c r="H61" s="16"/>
      <c r="I61" s="16"/>
    </row>
    <row r="62" spans="1:9" s="4" customFormat="1" ht="16.5" customHeight="1">
      <c r="A62" s="12"/>
      <c r="B62" s="12" t="s">
        <v>21</v>
      </c>
      <c r="C62" s="17">
        <f>SUM(C57:C61)</f>
        <v>313000</v>
      </c>
      <c r="D62" s="27"/>
      <c r="E62" s="15"/>
      <c r="F62" s="16"/>
      <c r="G62" s="16"/>
      <c r="H62" s="16"/>
      <c r="I62" s="16"/>
    </row>
    <row r="63" spans="1:9" s="4" customFormat="1" ht="21" customHeight="1">
      <c r="A63" s="5"/>
      <c r="C63" s="1"/>
      <c r="D63" s="9"/>
      <c r="E63" s="15"/>
      <c r="F63" s="16"/>
      <c r="G63" s="16"/>
      <c r="H63" s="16"/>
      <c r="I63" s="16"/>
    </row>
    <row r="64" spans="1:9" s="4" customFormat="1" ht="17.25" customHeight="1">
      <c r="A64" s="5" t="s">
        <v>77</v>
      </c>
      <c r="C64" s="1"/>
      <c r="E64" s="15"/>
      <c r="F64" s="16"/>
      <c r="G64" s="16"/>
      <c r="H64" s="16"/>
      <c r="I64" s="16"/>
    </row>
    <row r="65" spans="1:9" s="4" customFormat="1" ht="18.75" customHeight="1">
      <c r="A65" s="10" t="s">
        <v>10</v>
      </c>
      <c r="B65" s="10" t="s">
        <v>11</v>
      </c>
      <c r="C65" s="11" t="s">
        <v>12</v>
      </c>
      <c r="D65" s="9"/>
      <c r="E65" s="15"/>
      <c r="F65" s="16"/>
      <c r="G65" s="16"/>
      <c r="H65" s="16"/>
      <c r="I65" s="16"/>
    </row>
    <row r="66" spans="1:9" s="4" customFormat="1" ht="16.5" customHeight="1">
      <c r="A66" s="12" t="s">
        <v>13</v>
      </c>
      <c r="B66" s="12" t="s">
        <v>78</v>
      </c>
      <c r="C66" s="17">
        <v>0</v>
      </c>
      <c r="D66" s="9"/>
      <c r="E66" s="15"/>
      <c r="F66" s="16"/>
      <c r="G66" s="16"/>
      <c r="H66" s="16"/>
      <c r="I66" s="16"/>
    </row>
    <row r="67" spans="1:9" s="4" customFormat="1" ht="16.5" customHeight="1">
      <c r="A67" s="12" t="s">
        <v>15</v>
      </c>
      <c r="B67" s="12" t="s">
        <v>79</v>
      </c>
      <c r="C67" s="17">
        <v>0</v>
      </c>
      <c r="D67" s="15"/>
      <c r="E67" s="15"/>
      <c r="F67" s="16"/>
      <c r="G67" s="16"/>
      <c r="H67" s="16"/>
      <c r="I67" s="16"/>
    </row>
    <row r="68" spans="1:9" s="4" customFormat="1" ht="16.5" customHeight="1">
      <c r="A68" s="12"/>
      <c r="B68" s="12" t="s">
        <v>21</v>
      </c>
      <c r="C68" s="17">
        <f>SUM(C66:C67)</f>
        <v>0</v>
      </c>
      <c r="D68" s="15"/>
      <c r="E68" s="15"/>
      <c r="F68" s="16"/>
      <c r="G68" s="16"/>
      <c r="H68" s="16"/>
      <c r="I68" s="16"/>
    </row>
    <row r="69" spans="1:9" s="4" customFormat="1" ht="21" customHeight="1">
      <c r="A69" s="5"/>
      <c r="C69" s="1"/>
      <c r="D69" s="15"/>
      <c r="E69" s="15"/>
      <c r="F69" s="16"/>
      <c r="G69" s="16"/>
      <c r="H69" s="16"/>
      <c r="I69" s="16"/>
    </row>
    <row r="70" spans="1:9" s="4" customFormat="1" ht="33.75" customHeight="1">
      <c r="A70" s="38" t="s">
        <v>80</v>
      </c>
      <c r="B70" s="38"/>
      <c r="C70" s="38"/>
      <c r="D70" s="14"/>
      <c r="E70" s="15"/>
      <c r="F70" s="16"/>
      <c r="G70" s="16"/>
      <c r="H70" s="16"/>
      <c r="I70" s="16"/>
    </row>
    <row r="71" spans="1:9" s="4" customFormat="1" ht="18.75" customHeight="1">
      <c r="A71" s="10" t="s">
        <v>10</v>
      </c>
      <c r="B71" s="10" t="s">
        <v>81</v>
      </c>
      <c r="C71" s="11" t="s">
        <v>12</v>
      </c>
      <c r="D71" s="14"/>
      <c r="E71" s="15"/>
      <c r="F71" s="16"/>
      <c r="G71" s="16"/>
      <c r="H71" s="16"/>
      <c r="I71" s="16"/>
    </row>
    <row r="72" spans="1:9" s="4" customFormat="1" ht="17.25" customHeight="1">
      <c r="A72" s="12" t="s">
        <v>13</v>
      </c>
      <c r="B72" s="12" t="s">
        <v>82</v>
      </c>
      <c r="C72" s="13">
        <v>126850073.31</v>
      </c>
      <c r="D72" s="14"/>
      <c r="E72" s="15"/>
      <c r="F72" s="28"/>
      <c r="G72" s="28"/>
      <c r="H72" s="28"/>
      <c r="I72" s="16"/>
    </row>
    <row r="73" spans="1:9" s="4" customFormat="1" ht="17.25" customHeight="1">
      <c r="A73" s="12" t="s">
        <v>15</v>
      </c>
      <c r="B73" s="12" t="s">
        <v>83</v>
      </c>
      <c r="C73" s="13">
        <v>27759924</v>
      </c>
      <c r="D73" s="14"/>
      <c r="E73" s="15"/>
      <c r="F73" s="28"/>
      <c r="G73" s="28"/>
      <c r="H73" s="28"/>
      <c r="I73" s="16"/>
    </row>
    <row r="74" spans="1:9" s="4" customFormat="1" ht="17.25" customHeight="1">
      <c r="A74" s="12" t="s">
        <v>17</v>
      </c>
      <c r="B74" s="12" t="s">
        <v>84</v>
      </c>
      <c r="C74" s="20">
        <v>1252809.5</v>
      </c>
      <c r="D74" s="14"/>
      <c r="E74" s="15"/>
      <c r="F74" s="28"/>
      <c r="G74" s="28"/>
      <c r="H74" s="28"/>
      <c r="I74" s="16"/>
    </row>
    <row r="75" spans="1:9" s="4" customFormat="1" ht="17.25" customHeight="1">
      <c r="A75" s="12" t="s">
        <v>19</v>
      </c>
      <c r="B75" s="12" t="s">
        <v>85</v>
      </c>
      <c r="C75" s="13">
        <v>0</v>
      </c>
      <c r="D75" s="14"/>
      <c r="E75" s="15"/>
      <c r="F75" s="28"/>
      <c r="G75" s="29"/>
      <c r="H75" s="28"/>
      <c r="I75" s="16"/>
    </row>
    <row r="76" spans="1:9" s="4" customFormat="1" ht="17.25" customHeight="1">
      <c r="A76" s="12"/>
      <c r="B76" s="12" t="s">
        <v>21</v>
      </c>
      <c r="C76" s="13">
        <f>SUM(C72:C75)</f>
        <v>155862806.81</v>
      </c>
      <c r="D76" s="14"/>
      <c r="E76" s="15"/>
      <c r="F76" s="28"/>
      <c r="G76" s="28"/>
      <c r="H76" s="28"/>
      <c r="I76" s="16"/>
    </row>
    <row r="77" spans="1:9" s="4" customFormat="1" ht="21" customHeight="1">
      <c r="A77" s="5"/>
      <c r="C77" s="1"/>
      <c r="D77" s="14"/>
      <c r="E77" s="15"/>
      <c r="F77" s="28"/>
      <c r="G77" s="28"/>
      <c r="H77" s="28"/>
      <c r="I77" s="16"/>
    </row>
    <row r="78" spans="1:9" s="4" customFormat="1" ht="18" customHeight="1">
      <c r="A78" s="5" t="s">
        <v>86</v>
      </c>
      <c r="C78" s="1"/>
      <c r="D78" s="14"/>
      <c r="E78" s="15"/>
      <c r="F78" s="29"/>
      <c r="G78" s="29"/>
      <c r="H78" s="28"/>
      <c r="I78" s="16"/>
    </row>
    <row r="79" spans="1:9" s="4" customFormat="1" ht="18.75" customHeight="1">
      <c r="A79" s="10" t="s">
        <v>10</v>
      </c>
      <c r="B79" s="10" t="s">
        <v>87</v>
      </c>
      <c r="C79" s="11" t="s">
        <v>12</v>
      </c>
      <c r="D79" s="14"/>
      <c r="E79" s="15"/>
      <c r="F79" s="28"/>
      <c r="G79" s="28"/>
      <c r="H79" s="28"/>
      <c r="I79" s="16"/>
    </row>
    <row r="80" spans="1:9" s="4" customFormat="1" ht="16.5" customHeight="1">
      <c r="A80" s="12" t="s">
        <v>13</v>
      </c>
      <c r="B80" s="12" t="s">
        <v>88</v>
      </c>
      <c r="C80" s="17">
        <v>5903182.74</v>
      </c>
      <c r="D80" s="14"/>
      <c r="E80" s="15"/>
      <c r="F80" s="29"/>
      <c r="G80" s="29"/>
      <c r="H80" s="28"/>
      <c r="I80" s="16"/>
    </row>
    <row r="81" spans="1:9" s="4" customFormat="1" ht="16.5" customHeight="1">
      <c r="A81" s="12" t="s">
        <v>15</v>
      </c>
      <c r="B81" s="12" t="s">
        <v>89</v>
      </c>
      <c r="C81" s="13">
        <v>53642.18</v>
      </c>
      <c r="D81" s="14"/>
      <c r="E81" s="15"/>
      <c r="F81" s="28"/>
      <c r="G81" s="28"/>
      <c r="H81" s="28"/>
      <c r="I81" s="16"/>
    </row>
    <row r="82" spans="1:9" s="4" customFormat="1" ht="16.5" customHeight="1">
      <c r="A82" s="12" t="s">
        <v>17</v>
      </c>
      <c r="B82" s="12" t="s">
        <v>90</v>
      </c>
      <c r="C82" s="13">
        <v>14867.2</v>
      </c>
      <c r="D82" s="14"/>
      <c r="E82" s="15"/>
      <c r="F82" s="28"/>
      <c r="G82" s="28"/>
      <c r="H82" s="28"/>
      <c r="I82" s="16"/>
    </row>
    <row r="83" spans="1:9" s="4" customFormat="1" ht="16.5" customHeight="1">
      <c r="A83" s="12" t="s">
        <v>19</v>
      </c>
      <c r="B83" s="12" t="s">
        <v>91</v>
      </c>
      <c r="C83" s="13">
        <v>124960.98</v>
      </c>
      <c r="D83" s="14"/>
      <c r="E83" s="15"/>
      <c r="F83" s="28"/>
      <c r="G83" s="28"/>
      <c r="H83" s="28"/>
      <c r="I83" s="16"/>
    </row>
    <row r="84" spans="1:9" s="4" customFormat="1" ht="16.5" customHeight="1">
      <c r="A84" s="12"/>
      <c r="B84" s="12" t="s">
        <v>21</v>
      </c>
      <c r="C84" s="17">
        <f>SUM(C80:C83)</f>
        <v>6096653.100000001</v>
      </c>
      <c r="D84" s="14"/>
      <c r="E84" s="15"/>
      <c r="F84" s="29"/>
      <c r="G84" s="29"/>
      <c r="H84" s="28"/>
      <c r="I84" s="16"/>
    </row>
    <row r="85" spans="1:9" ht="12.75">
      <c r="A85" s="2" t="s">
        <v>92</v>
      </c>
      <c r="D85" s="30"/>
      <c r="E85" s="31"/>
      <c r="F85" s="28"/>
      <c r="G85" s="28"/>
      <c r="H85" s="28"/>
      <c r="I85" s="30"/>
    </row>
    <row r="86" spans="1:9" ht="21" customHeight="1">
      <c r="A86" s="39" t="s">
        <v>95</v>
      </c>
      <c r="B86" s="39"/>
      <c r="C86" s="39"/>
      <c r="D86" s="30"/>
      <c r="E86" s="32"/>
      <c r="F86" s="28"/>
      <c r="G86" s="28"/>
      <c r="H86" s="28"/>
      <c r="I86" s="30"/>
    </row>
    <row r="87" spans="1:9" ht="6.75" customHeight="1">
      <c r="A87" s="33"/>
      <c r="D87" s="30"/>
      <c r="E87" s="32"/>
      <c r="F87" s="28"/>
      <c r="G87" s="29"/>
      <c r="H87" s="28"/>
      <c r="I87" s="30"/>
    </row>
    <row r="88" spans="1:9" ht="12" customHeight="1">
      <c r="A88" s="40" t="s">
        <v>93</v>
      </c>
      <c r="B88" s="40"/>
      <c r="C88" s="40"/>
      <c r="D88" s="30"/>
      <c r="E88" s="32"/>
      <c r="F88" s="28"/>
      <c r="G88" s="28"/>
      <c r="H88" s="28"/>
      <c r="I88" s="30"/>
    </row>
    <row r="89" spans="1:9" s="36" customFormat="1" ht="24.75" customHeight="1">
      <c r="A89" s="41" t="s">
        <v>94</v>
      </c>
      <c r="B89" s="41"/>
      <c r="C89" s="41"/>
      <c r="D89" s="34"/>
      <c r="E89" s="32"/>
      <c r="F89" s="28"/>
      <c r="G89" s="28"/>
      <c r="H89" s="28"/>
      <c r="I89" s="35"/>
    </row>
    <row r="90" spans="1:9" ht="26.25" customHeight="1">
      <c r="A90" s="42"/>
      <c r="B90" s="42"/>
      <c r="C90" s="42"/>
      <c r="D90" s="30"/>
      <c r="E90" s="30"/>
      <c r="F90" s="37"/>
      <c r="G90" s="37"/>
      <c r="H90" s="37"/>
      <c r="I90" s="37"/>
    </row>
    <row r="91" spans="1:3" ht="24.75" customHeight="1">
      <c r="A91" s="43"/>
      <c r="B91" s="43"/>
      <c r="C91" s="43"/>
    </row>
    <row r="92" spans="1:3" ht="12.75">
      <c r="A92" s="43"/>
      <c r="B92" s="43"/>
      <c r="C92" s="43"/>
    </row>
    <row r="93" spans="1:3" ht="12.75">
      <c r="A93" s="43"/>
      <c r="B93" s="43"/>
      <c r="C93" s="43"/>
    </row>
  </sheetData>
  <sheetProtection selectLockedCells="1" selectUnlockedCells="1"/>
  <mergeCells count="6">
    <mergeCell ref="A70:C70"/>
    <mergeCell ref="A86:C86"/>
    <mergeCell ref="A88:C88"/>
    <mergeCell ref="A89:C89"/>
    <mergeCell ref="A90:C90"/>
    <mergeCell ref="A91:C93"/>
  </mergeCells>
  <printOptions horizontalCentered="1"/>
  <pageMargins left="0.4722222222222222" right="0.19652777777777777" top="0.4722222222222222" bottom="0.3541666666666667" header="0.5118055555555555" footer="0.5118055555555555"/>
  <pageSetup horizontalDpi="300" verticalDpi="300" orientation="portrait" paperSize="9" scale="79" r:id="rId2"/>
  <rowBreaks count="1" manualBreakCount="1">
    <brk id="4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Luiz Alexandre de Oliveira</dc:creator>
  <cp:keywords/>
  <dc:description/>
  <cp:lastModifiedBy>Luiz Alexandre de Oliveira </cp:lastModifiedBy>
  <cp:lastPrinted>2023-09-20T19:00:53Z</cp:lastPrinted>
  <dcterms:created xsi:type="dcterms:W3CDTF">2023-01-18T18:48:08Z</dcterms:created>
  <dcterms:modified xsi:type="dcterms:W3CDTF">2023-09-20T19:01:29Z</dcterms:modified>
  <cp:category/>
  <cp:version/>
  <cp:contentType/>
  <cp:contentStatus/>
</cp:coreProperties>
</file>