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628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"/>
    </mc:Choice>
  </mc:AlternateContent>
  <xr:revisionPtr revIDLastSave="0" documentId="13_ncr:9_{6A5BD7A9-0012-4A95-956E-14C249C72B17}" xr6:coauthVersionLast="47" xr6:coauthVersionMax="47" xr10:uidLastSave="{00000000-0000-0000-0000-000000000000}"/>
  <bookViews>
    <workbookView xWindow="-110" yWindow="-110" windowWidth="19420" windowHeight="1030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1" i="1" l="1"/>
  <c r="C68" i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<sst xmlns="http://purl.oclc.org/ooxml/spreadsheetml/main" count="135" uniqueCount="98">
  <si>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</si>
  <si>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</si>
  <si>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</si>
  <si>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</si>
  <si>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</si>
  <si>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</si>
  <si>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</si>
  <si>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</si>
  <si>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</si>
  <si>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</si>
  <si>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</si>
  <si>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</si>
  <si>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</si>
  <si>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</si>
  <si>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</si>
  <si>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</si>
  <si>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</si>
  <si>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</si>
  <si>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</si>
  <si>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</si>
  <si>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</si>
  <si>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</si>
  <si>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</si>
  <si>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</si>
  <si>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</si>
  <si>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</si>
  <si>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</si>
  <si>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</si>
  <si>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</si>
  <si>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</si>
  <si>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</si>
  <si>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</si>
  <si>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</si>
  <si>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</si>
  <si>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</si>
  <si>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</si>
  <si>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</si>
  <si>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</si>
  <si>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</si>
  <si>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</si>
  <si>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</si>
  <si>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</si>
  <si>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</si>
  <si>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</si>
  <si>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</si>
  <si>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</si>
  <si>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</si>
  <si>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</si>
  <si>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</si>
  <si>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</si>
  <si>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</si>
  <si>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</si>
  <si>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</si>
  <si>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</si>
  <si>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</si>
  <si>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</si>
  <si>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</si>
  <si>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</si>
  <si>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</si>
  <si>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</si>
  <si>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</si>
  <si>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</si>
  <si>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</si>
  <si>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</si>
  <si>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</si>
  <si>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</si>
  <si>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</si>
  <si>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</si>
  <si>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</si>
  <si>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</si>
  <si>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</si>
  <si>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</si>
  <si>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</si>
  <si>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</si>
  <si>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</si>
  <si>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</si>
  <si>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</si>
  <si>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</si>
  <si>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</si>
  <si>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</si>
  <si>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</si>
  <si>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</si>
  <si>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</si>
  <si>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</si>
  <si>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</si>
  <si>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</si>
  <si>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</si>
  <si>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</si>
  <si>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</si>
  <si>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</si>
  <si>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</si>
  <si>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</si>
  <si>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</si>
  <si>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</si>
  <si>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</si>
  <si>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Mês de Referência (MM/AAAA) : 01/2026</t>
  </si>
  <si>
    <t>Data da Publicação: 20/02/2026</t>
  </si>
  <si>
    <t>Lei Nº 15.346, de 14 de janeiro de 2026 -  Estima a receita e fixa a despesa da União para o exercício financeiro de 2026.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</si>
</sst>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E81" sqref="E81"/>
    </sheetView>
  </sheetViews>
  <sheetFormatPr defaultRowHeight="12.5" x14ac:dyDescent="0.25"/>
  <cols>
    <col min="1" max="1" width="7.7265625" customWidth="1"/>
    <col min="2" max="2" width="77.453125" customWidth="1"/>
    <col min="3" max="3" width="21.54296875" style="1" customWidth="1"/>
    <col min="4" max="4" width="14.453125" customWidth="1"/>
    <col min="5" max="5" width="27.7265625" customWidth="1"/>
    <col min="6" max="6" width="13.7265625" customWidth="1"/>
    <col min="7" max="7" width="13.81640625" customWidth="1"/>
    <col min="8" max="9" width="11.7265625" customWidth="1"/>
  </cols>
  <sheetData>
    <row r="1" spans="1:5" ht="17.149999999999999" customHeight="1" x14ac:dyDescent="0.25">
      <c r="B1" s="2" t="s">
        <v>0</v>
      </c>
    </row>
    <row r="2" spans="1:5" ht="11.15" customHeight="1" x14ac:dyDescent="0.25">
      <c r="B2" s="2" t="s">
        <v>1</v>
      </c>
    </row>
    <row r="3" spans="1:5" ht="11.15" customHeight="1" x14ac:dyDescent="0.25">
      <c r="B3" s="2" t="s">
        <v>2</v>
      </c>
    </row>
    <row r="8" spans="1:5" s="4" customFormat="1" ht="15.5" x14ac:dyDescent="0.35">
      <c r="A8" s="3" t="s">
        <v>3</v>
      </c>
      <c r="C8" s="1"/>
    </row>
    <row r="9" spans="1:5" s="4" customFormat="1" ht="15.5" x14ac:dyDescent="0.35">
      <c r="A9" s="5"/>
      <c r="C9" s="1"/>
    </row>
    <row r="10" spans="1:5" s="4" customFormat="1" ht="18.649999999999999" customHeight="1" x14ac:dyDescent="0.25">
      <c r="A10" s="6" t="s">
        <v>4</v>
      </c>
      <c r="B10" s="7" t="s">
        <v>5</v>
      </c>
      <c r="C10" s="8"/>
    </row>
    <row r="11" spans="1:5" s="4" customFormat="1" ht="19.399999999999999" customHeight="1" x14ac:dyDescent="0.25">
      <c r="A11" s="6" t="s">
        <v>6</v>
      </c>
      <c r="B11" s="7"/>
      <c r="C11" s="8"/>
    </row>
    <row r="12" spans="1:5" s="4" customFormat="1" ht="18.75" customHeight="1" x14ac:dyDescent="0.25">
      <c r="A12" s="6" t="s">
        <v>7</v>
      </c>
      <c r="B12" s="7"/>
      <c r="C12" s="8"/>
    </row>
    <row r="13" spans="1:5" s="4" customFormat="1" ht="18.75" customHeight="1" x14ac:dyDescent="0.25">
      <c r="A13" s="6" t="s">
        <v>8</v>
      </c>
      <c r="B13" s="7"/>
      <c r="C13" s="8"/>
    </row>
    <row r="14" spans="1:5" s="4" customFormat="1" ht="18.75" customHeight="1" x14ac:dyDescent="0.25">
      <c r="A14" s="6" t="s">
        <v>95</v>
      </c>
      <c r="B14" s="7"/>
      <c r="C14" s="8"/>
    </row>
    <row r="15" spans="1:5" s="4" customFormat="1" ht="18.75" customHeight="1" x14ac:dyDescent="0.25">
      <c r="A15" s="6" t="s">
        <v>96</v>
      </c>
      <c r="B15" s="7"/>
      <c r="C15" s="8"/>
    </row>
    <row r="16" spans="1:5" s="4" customFormat="1" ht="21" customHeight="1" x14ac:dyDescent="0.35">
      <c r="A16" s="5"/>
      <c r="C16" s="1"/>
      <c r="E16" s="9"/>
    </row>
    <row r="17" spans="1:7" s="4" customFormat="1" ht="18.75" customHeight="1" x14ac:dyDescent="0.35">
      <c r="A17" s="5" t="s">
        <v>9</v>
      </c>
      <c r="C17" s="1"/>
      <c r="E17" s="9"/>
    </row>
    <row r="18" spans="1:7" s="4" customFormat="1" ht="18.75" customHeight="1" x14ac:dyDescent="0.25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5">
      <c r="A19" s="12" t="s">
        <v>13</v>
      </c>
      <c r="B19" s="12" t="s">
        <v>14</v>
      </c>
      <c r="C19" s="13">
        <v>116665921.59</v>
      </c>
      <c r="D19" s="1"/>
      <c r="E19" s="9"/>
    </row>
    <row r="20" spans="1:7" s="4" customFormat="1" ht="18.75" customHeight="1" x14ac:dyDescent="0.25">
      <c r="A20" s="12" t="s">
        <v>15</v>
      </c>
      <c r="B20" s="12" t="s">
        <v>16</v>
      </c>
      <c r="C20" s="13">
        <v>65764908.43</v>
      </c>
      <c r="D20" s="1"/>
      <c r="E20" s="9"/>
    </row>
    <row r="21" spans="1:7" s="4" customFormat="1" ht="18.75" customHeight="1" x14ac:dyDescent="0.25">
      <c r="A21" s="12" t="s">
        <v>17</v>
      </c>
      <c r="B21" s="12" t="s">
        <v>18</v>
      </c>
      <c r="C21" s="13">
        <v>14426209.5</v>
      </c>
      <c r="D21" s="1"/>
      <c r="E21" s="9"/>
    </row>
    <row r="22" spans="1:7" s="4" customFormat="1" ht="62" x14ac:dyDescent="0.25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5">
      <c r="A23" s="12"/>
      <c r="B23" s="12" t="s">
        <v>21</v>
      </c>
      <c r="C23" s="14">
        <f>SUM(C19:C22)</f>
        <v>196857039.52000001</v>
      </c>
      <c r="D23" s="1"/>
      <c r="E23" s="9"/>
    </row>
    <row r="24" spans="1:7" s="4" customFormat="1" ht="21" customHeight="1" x14ac:dyDescent="0.35">
      <c r="A24" s="5"/>
      <c r="C24" s="1"/>
      <c r="D24" s="1"/>
      <c r="E24" s="9"/>
    </row>
    <row r="25" spans="1:7" s="4" customFormat="1" ht="19.5" customHeight="1" x14ac:dyDescent="0.35">
      <c r="A25" s="5" t="s">
        <v>22</v>
      </c>
      <c r="C25" s="1"/>
      <c r="D25" s="1"/>
      <c r="E25" s="9"/>
    </row>
    <row r="26" spans="1:7" s="4" customFormat="1" ht="18.75" customHeight="1" x14ac:dyDescent="0.25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5">
      <c r="A27" s="12" t="s">
        <v>13</v>
      </c>
      <c r="B27" s="12" t="s">
        <v>23</v>
      </c>
      <c r="C27" s="13">
        <v>1544.94</v>
      </c>
      <c r="D27" s="1"/>
      <c r="E27" s="9"/>
    </row>
    <row r="28" spans="1:7" s="4" customFormat="1" ht="18.75" customHeight="1" x14ac:dyDescent="0.25">
      <c r="A28" s="12" t="s">
        <v>15</v>
      </c>
      <c r="B28" s="12" t="s">
        <v>24</v>
      </c>
      <c r="C28" s="13">
        <v>6547526.6500000004</v>
      </c>
      <c r="D28" s="1"/>
      <c r="E28" s="9"/>
    </row>
    <row r="29" spans="1:7" s="4" customFormat="1" ht="18.75" customHeight="1" x14ac:dyDescent="0.25">
      <c r="A29" s="12" t="s">
        <v>17</v>
      </c>
      <c r="B29" s="12" t="s">
        <v>25</v>
      </c>
      <c r="C29" s="13">
        <v>697213.47</v>
      </c>
      <c r="D29" s="1"/>
      <c r="E29" s="9"/>
    </row>
    <row r="30" spans="1:7" s="4" customFormat="1" ht="33" customHeight="1" x14ac:dyDescent="0.25">
      <c r="A30" s="12" t="s">
        <v>19</v>
      </c>
      <c r="B30" s="12" t="s">
        <v>26</v>
      </c>
      <c r="C30" s="13">
        <v>8890710.7899999991</v>
      </c>
      <c r="D30" s="1"/>
      <c r="E30" s="9"/>
      <c r="F30" s="1"/>
      <c r="G30" s="1"/>
    </row>
    <row r="31" spans="1:7" s="4" customFormat="1" ht="17.25" customHeight="1" x14ac:dyDescent="0.25">
      <c r="A31" s="12" t="s">
        <v>27</v>
      </c>
      <c r="B31" s="12" t="s">
        <v>28</v>
      </c>
      <c r="C31" s="13">
        <v>188528.64000000001</v>
      </c>
      <c r="D31" s="1"/>
      <c r="E31" s="9"/>
      <c r="F31" s="1"/>
      <c r="G31" s="15"/>
    </row>
    <row r="32" spans="1:7" s="4" customFormat="1" ht="17.25" customHeight="1" x14ac:dyDescent="0.25">
      <c r="A32" s="12" t="s">
        <v>29</v>
      </c>
      <c r="B32" s="12" t="s">
        <v>30</v>
      </c>
      <c r="C32" s="13">
        <v>0</v>
      </c>
      <c r="D32" s="1"/>
      <c r="E32" s="9"/>
      <c r="F32" s="1"/>
      <c r="G32" s="1"/>
    </row>
    <row r="33" spans="1:11" s="4" customFormat="1" ht="17.25" customHeight="1" x14ac:dyDescent="0.25">
      <c r="A33" s="12" t="s">
        <v>31</v>
      </c>
      <c r="B33" s="12" t="s">
        <v>32</v>
      </c>
      <c r="C33" s="13">
        <v>0</v>
      </c>
      <c r="D33" s="1"/>
      <c r="E33" s="9"/>
      <c r="F33" s="16"/>
      <c r="G33" s="1"/>
    </row>
    <row r="34" spans="1:11" s="4" customFormat="1" ht="17.25" customHeight="1" x14ac:dyDescent="0.25">
      <c r="A34" s="12" t="s">
        <v>33</v>
      </c>
      <c r="B34" s="12" t="s">
        <v>34</v>
      </c>
      <c r="C34" s="13">
        <v>2300462.92</v>
      </c>
      <c r="D34" s="1"/>
      <c r="E34" s="9"/>
      <c r="F34" s="1"/>
      <c r="G34" s="1"/>
    </row>
    <row r="35" spans="1:11" s="4" customFormat="1" ht="17.25" customHeight="1" x14ac:dyDescent="0.25">
      <c r="A35" s="12" t="s">
        <v>35</v>
      </c>
      <c r="B35" s="12" t="s">
        <v>36</v>
      </c>
      <c r="C35" s="13">
        <v>26645.9</v>
      </c>
      <c r="D35" s="1"/>
      <c r="E35" s="9"/>
      <c r="G35" s="9"/>
    </row>
    <row r="36" spans="1:11" s="4" customFormat="1" ht="17.25" customHeight="1" x14ac:dyDescent="0.25">
      <c r="A36" s="12" t="s">
        <v>37</v>
      </c>
      <c r="B36" s="12" t="s">
        <v>38</v>
      </c>
      <c r="C36" s="13">
        <v>125832.93</v>
      </c>
      <c r="D36" s="1"/>
      <c r="E36" s="9"/>
    </row>
    <row r="37" spans="1:11" s="4" customFormat="1" ht="17.25" customHeight="1" x14ac:dyDescent="0.25">
      <c r="A37" s="12" t="s">
        <v>39</v>
      </c>
      <c r="B37" s="12" t="s">
        <v>40</v>
      </c>
      <c r="C37" s="13">
        <v>0</v>
      </c>
      <c r="D37" s="1"/>
      <c r="E37" s="9"/>
      <c r="G37" s="9"/>
    </row>
    <row r="38" spans="1:11" s="4" customFormat="1" ht="17.25" customHeight="1" x14ac:dyDescent="0.25">
      <c r="A38" s="12" t="s">
        <v>41</v>
      </c>
      <c r="B38" s="12" t="s">
        <v>42</v>
      </c>
      <c r="C38" s="13">
        <v>0</v>
      </c>
      <c r="D38" s="1"/>
      <c r="E38" s="9"/>
      <c r="G38" s="9"/>
    </row>
    <row r="39" spans="1:11" s="4" customFormat="1" ht="93" x14ac:dyDescent="0.25">
      <c r="A39" s="12" t="s">
        <v>43</v>
      </c>
      <c r="B39" s="12" t="s">
        <v>44</v>
      </c>
      <c r="C39" s="17">
        <v>46.23</v>
      </c>
      <c r="D39" s="1"/>
      <c r="E39" s="9"/>
      <c r="G39" s="9"/>
    </row>
    <row r="40" spans="1:11" s="4" customFormat="1" ht="17.25" customHeight="1" x14ac:dyDescent="0.25">
      <c r="A40" s="12" t="s">
        <v>45</v>
      </c>
      <c r="B40" s="12" t="s">
        <v>46</v>
      </c>
      <c r="C40" s="13">
        <v>7534.52</v>
      </c>
      <c r="D40" s="1"/>
      <c r="E40" s="9"/>
    </row>
    <row r="41" spans="1:11" s="4" customFormat="1" ht="17.25" customHeight="1" x14ac:dyDescent="0.25">
      <c r="A41" s="12" t="s">
        <v>47</v>
      </c>
      <c r="B41" s="12" t="s">
        <v>48</v>
      </c>
      <c r="C41" s="17">
        <v>0</v>
      </c>
      <c r="D41" s="1"/>
      <c r="E41" s="9"/>
    </row>
    <row r="42" spans="1:11" s="4" customFormat="1" ht="17.25" customHeight="1" x14ac:dyDescent="0.25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5">
      <c r="A43" s="12" t="s">
        <v>51</v>
      </c>
      <c r="B43" s="12" t="s">
        <v>52</v>
      </c>
      <c r="C43" s="17">
        <v>0</v>
      </c>
      <c r="D43" s="1"/>
      <c r="E43" s="9"/>
      <c r="F43" s="1"/>
      <c r="G43" s="1"/>
    </row>
    <row r="44" spans="1:11" s="4" customFormat="1" ht="17.25" customHeight="1" x14ac:dyDescent="0.25">
      <c r="A44" s="12" t="s">
        <v>53</v>
      </c>
      <c r="B44" s="12" t="s">
        <v>54</v>
      </c>
      <c r="C44" s="17">
        <v>0</v>
      </c>
      <c r="D44" s="1"/>
      <c r="E44" s="9"/>
    </row>
    <row r="45" spans="1:11" s="4" customFormat="1" ht="17.25" customHeight="1" x14ac:dyDescent="0.25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.5" x14ac:dyDescent="0.3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3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3">
      <c r="A48" s="12" t="s">
        <v>61</v>
      </c>
      <c r="B48" s="12" t="s">
        <v>62</v>
      </c>
      <c r="C48" s="13">
        <v>0</v>
      </c>
      <c r="D48" s="1"/>
      <c r="E48" s="9"/>
      <c r="F48" s="9"/>
      <c r="J48" s="18"/>
      <c r="K48" s="9"/>
    </row>
    <row r="49" spans="1:12" s="4" customFormat="1" ht="17.25" customHeight="1" x14ac:dyDescent="0.3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5">
      <c r="A50" s="12" t="s">
        <v>65</v>
      </c>
      <c r="B50" s="12" t="s">
        <v>66</v>
      </c>
      <c r="C50" s="13">
        <v>88370.1</v>
      </c>
      <c r="D50" s="20"/>
      <c r="E50" s="9"/>
      <c r="F50" s="9"/>
      <c r="J50" s="1"/>
      <c r="K50" s="9"/>
      <c r="L50" s="9"/>
    </row>
    <row r="51" spans="1:12" s="4" customFormat="1" ht="15" customHeight="1" x14ac:dyDescent="0.25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5">
      <c r="A52" s="12" t="s">
        <v>69</v>
      </c>
      <c r="B52" s="12" t="s">
        <v>70</v>
      </c>
      <c r="C52" s="21">
        <v>4500248.28</v>
      </c>
      <c r="D52" s="20"/>
      <c r="F52" s="9"/>
      <c r="G52" s="1"/>
      <c r="J52" s="1"/>
    </row>
    <row r="53" spans="1:12" s="4" customFormat="1" ht="15" customHeight="1" x14ac:dyDescent="0.25">
      <c r="A53" s="12"/>
      <c r="B53" s="12" t="s">
        <v>21</v>
      </c>
      <c r="C53" s="14">
        <f>SUM(C27:C52)</f>
        <v>23374665.370000001</v>
      </c>
      <c r="D53" s="1"/>
      <c r="E53" s="9"/>
      <c r="F53" s="9"/>
      <c r="G53" s="9"/>
      <c r="J53" s="1"/>
    </row>
    <row r="54" spans="1:12" s="4" customFormat="1" ht="15.5" x14ac:dyDescent="0.35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35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5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5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5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.5" x14ac:dyDescent="0.25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.5" x14ac:dyDescent="0.25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5">
      <c r="A61" s="12" t="s">
        <v>27</v>
      </c>
      <c r="B61" s="12" t="s">
        <v>76</v>
      </c>
      <c r="C61" s="13">
        <f>-C600</f>
        <v>0</v>
      </c>
      <c r="D61" s="22"/>
      <c r="E61" s="9"/>
    </row>
    <row r="62" spans="1:12" s="4" customFormat="1" ht="16.5" customHeight="1" x14ac:dyDescent="0.25">
      <c r="A62" s="12"/>
      <c r="B62" s="12" t="s">
        <v>21</v>
      </c>
      <c r="C62" s="14">
        <f>SUM(C57:C61)</f>
        <v>0</v>
      </c>
      <c r="D62" s="22"/>
      <c r="E62" s="9"/>
    </row>
    <row r="63" spans="1:12" s="4" customFormat="1" ht="21" customHeight="1" x14ac:dyDescent="0.35">
      <c r="A63" s="5"/>
      <c r="C63" s="1"/>
      <c r="D63" s="9"/>
      <c r="E63" s="9"/>
    </row>
    <row r="64" spans="1:12" s="4" customFormat="1" ht="17.25" customHeight="1" x14ac:dyDescent="0.35">
      <c r="A64" s="5" t="s">
        <v>77</v>
      </c>
      <c r="C64" s="1"/>
      <c r="E64" s="9"/>
    </row>
    <row r="65" spans="1:8" s="4" customFormat="1" ht="18.75" customHeight="1" x14ac:dyDescent="0.25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5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5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5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35">
      <c r="A69" s="5"/>
      <c r="C69" s="1"/>
      <c r="D69" s="9"/>
      <c r="E69" s="9"/>
    </row>
    <row r="70" spans="1:8" s="4" customFormat="1" ht="33.75" customHeight="1" x14ac:dyDescent="0.25">
      <c r="A70" s="31" t="s">
        <v>80</v>
      </c>
      <c r="B70" s="31"/>
      <c r="C70" s="31"/>
      <c r="D70" s="1"/>
      <c r="E70" s="9"/>
    </row>
    <row r="71" spans="1:8" s="4" customFormat="1" ht="18.75" customHeight="1" x14ac:dyDescent="0.25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5">
      <c r="A72" s="12" t="s">
        <v>13</v>
      </c>
      <c r="B72" s="12" t="s">
        <v>82</v>
      </c>
      <c r="C72" s="13">
        <v>150945198.41</v>
      </c>
      <c r="D72" s="1"/>
      <c r="E72" s="9"/>
      <c r="F72" s="23"/>
      <c r="G72" s="23"/>
      <c r="H72" s="23"/>
    </row>
    <row r="73" spans="1:8" s="4" customFormat="1" ht="17.25" customHeight="1" x14ac:dyDescent="0.25">
      <c r="A73" s="12" t="s">
        <v>15</v>
      </c>
      <c r="B73" s="12" t="s">
        <v>83</v>
      </c>
      <c r="C73" s="13">
        <v>31809489.27</v>
      </c>
      <c r="D73" s="1"/>
      <c r="E73" s="9"/>
      <c r="F73" s="23"/>
      <c r="G73" s="23"/>
      <c r="H73" s="23"/>
    </row>
    <row r="74" spans="1:8" s="4" customFormat="1" ht="17.25" customHeight="1" x14ac:dyDescent="0.25">
      <c r="A74" s="12" t="s">
        <v>17</v>
      </c>
      <c r="B74" s="12" t="s">
        <v>84</v>
      </c>
      <c r="C74" s="17">
        <v>126295.83</v>
      </c>
      <c r="D74" s="1"/>
      <c r="E74" s="9"/>
      <c r="F74" s="23"/>
      <c r="G74" s="23"/>
      <c r="H74" s="23"/>
    </row>
    <row r="75" spans="1:8" s="4" customFormat="1" ht="17.25" customHeight="1" x14ac:dyDescent="0.25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5">
      <c r="A76" s="12"/>
      <c r="B76" s="12" t="s">
        <v>21</v>
      </c>
      <c r="C76" s="13">
        <f>SUM(C72:C75)</f>
        <v>182880983.51000002</v>
      </c>
      <c r="D76" s="1"/>
      <c r="E76" s="9"/>
      <c r="F76" s="23"/>
      <c r="G76" s="23"/>
      <c r="H76" s="23"/>
    </row>
    <row r="77" spans="1:8" s="4" customFormat="1" ht="21" customHeight="1" x14ac:dyDescent="0.35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35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5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5">
      <c r="A80" s="12" t="s">
        <v>13</v>
      </c>
      <c r="B80" s="12" t="s">
        <v>88</v>
      </c>
      <c r="C80" s="14">
        <v>4161745.49</v>
      </c>
      <c r="D80" s="1"/>
      <c r="E80" s="9"/>
      <c r="F80" s="24"/>
      <c r="G80" s="24"/>
      <c r="H80" s="23"/>
    </row>
    <row r="81" spans="1:9" s="4" customFormat="1" ht="16.5" customHeight="1" x14ac:dyDescent="0.25">
      <c r="A81" s="12" t="s">
        <v>15</v>
      </c>
      <c r="B81" s="12" t="s">
        <v>89</v>
      </c>
      <c r="C81" s="13">
        <v>17506.259999999998</v>
      </c>
      <c r="D81" s="1"/>
      <c r="E81" s="9"/>
      <c r="F81" s="23"/>
      <c r="G81" s="23"/>
      <c r="H81" s="23"/>
    </row>
    <row r="82" spans="1:9" s="4" customFormat="1" ht="16.5" customHeight="1" x14ac:dyDescent="0.25">
      <c r="A82" s="12" t="s">
        <v>17</v>
      </c>
      <c r="B82" s="12" t="s">
        <v>90</v>
      </c>
      <c r="C82" s="13">
        <v>18756.099999999999</v>
      </c>
      <c r="D82" s="1"/>
      <c r="E82" s="9"/>
      <c r="F82" s="23"/>
      <c r="G82" s="23"/>
      <c r="H82" s="23"/>
    </row>
    <row r="83" spans="1:9" s="4" customFormat="1" ht="16.5" customHeight="1" x14ac:dyDescent="0.25">
      <c r="A83" s="12" t="s">
        <v>19</v>
      </c>
      <c r="B83" s="12" t="s">
        <v>91</v>
      </c>
      <c r="C83" s="13">
        <v>19359755.48</v>
      </c>
      <c r="D83" s="1"/>
      <c r="E83" s="9"/>
      <c r="F83" s="23"/>
      <c r="G83" s="23"/>
      <c r="H83" s="23"/>
    </row>
    <row r="84" spans="1:9" s="4" customFormat="1" ht="16.5" customHeight="1" x14ac:dyDescent="0.25">
      <c r="A84" s="12"/>
      <c r="B84" s="12" t="s">
        <v>21</v>
      </c>
      <c r="C84" s="14">
        <f>SUM(C80:C83)</f>
        <v>23557763.329999998</v>
      </c>
      <c r="D84" s="1"/>
      <c r="E84" s="9"/>
      <c r="F84" s="24"/>
      <c r="G84" s="24"/>
      <c r="H84" s="23"/>
    </row>
    <row r="85" spans="1:9" x14ac:dyDescent="0.25">
      <c r="A85" s="2" t="s">
        <v>92</v>
      </c>
      <c r="E85" s="25"/>
      <c r="F85" s="23"/>
      <c r="G85" s="23"/>
      <c r="H85" s="23"/>
    </row>
    <row r="86" spans="1:9" ht="21" customHeight="1" x14ac:dyDescent="0.25">
      <c r="A86" s="32" t="s">
        <v>97</v>
      </c>
      <c r="B86" s="32"/>
      <c r="C86" s="32"/>
      <c r="E86" s="26"/>
      <c r="F86" s="23"/>
      <c r="G86" s="23"/>
      <c r="H86" s="23"/>
    </row>
    <row r="87" spans="1:9" ht="6.75" customHeight="1" x14ac:dyDescent="0.25">
      <c r="A87" s="27"/>
      <c r="E87" s="26"/>
      <c r="F87" s="23"/>
      <c r="G87" s="24"/>
      <c r="H87" s="23"/>
    </row>
    <row r="88" spans="1:9" ht="12.65" customHeight="1" x14ac:dyDescent="0.25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4" customHeight="1" x14ac:dyDescent="0.25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9" customHeight="1" x14ac:dyDescent="0.25">
      <c r="A90" s="35"/>
      <c r="B90" s="35"/>
      <c r="C90" s="35"/>
      <c r="F90" s="22"/>
      <c r="G90" s="22"/>
      <c r="H90" s="22"/>
      <c r="I90" s="22"/>
    </row>
    <row r="91" spans="1:9" ht="24.75" customHeight="1" x14ac:dyDescent="0.25">
      <c r="A91" s="30"/>
      <c r="B91" s="30"/>
      <c r="C91" s="30"/>
    </row>
    <row r="92" spans="1:9" x14ac:dyDescent="0.25">
      <c r="A92" s="30"/>
      <c r="B92" s="30"/>
      <c r="C92" s="30"/>
    </row>
    <row r="93" spans="1:9" x14ac:dyDescent="0.25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2026-02-20T18:54:24Z</dcterms:modified>
</cp:coreProperties>
</file>