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35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<sst xmlns="http://schemas.openxmlformats.org/spreadsheetml/2006/main" count="168" uniqueCount="96">
  <si>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</si>
  <si>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</si>
  <si>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</si>
  <si>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</si>
  <si>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</si>
  <si>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</si>
  <si>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</si>
  <si>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</si>
  <si>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</si>
  <si>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</si>
  <si>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</si>
  <si>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</si>
  <si>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</si>
  <si>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</si>
  <si>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</si>
  <si>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</si>
  <si>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</si>
  <si>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</si>
  <si>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</si>
  <si>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</si>
  <si>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</si>
  <si>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</si>
  <si>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</si>
  <si>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</si>
  <si>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</si>
  <si>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</si>
  <si>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</si>
  <si>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</si>
  <si>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</si>
  <si>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</si>
  <si>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</si>
  <si>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</si>
  <si>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</si>
  <si>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</si>
  <si>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</si>
  <si>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</si>
  <si>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</si>
  <si>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</si>
  <si>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</si>
  <si>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</si>
  <si>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</si>
  <si>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</si>
  <si>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</si>
  <si>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</si>
  <si>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</si>
  <si>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</si>
  <si>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</si>
  <si>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</si>
  <si>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</si>
  <si>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</si>
  <si>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</si>
  <si>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</si>
  <si>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</si>
  <si>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</si>
  <si>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</si>
  <si>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</si>
  <si>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</si>
  <si>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</si>
  <si>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</si>
  <si>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</si>
  <si>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</si>
  <si>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</si>
  <si>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</si>
  <si>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</si>
  <si>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</si>
  <si>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</si>
  <si>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RECURSOS FINANCEIROS DE LIVRE APLICAÇÃO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</si>
  <si>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</si>
  <si>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</si>
  <si>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</si>
  <si>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</si>
  <si>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</si>
  <si>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</si>
  <si>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</si>
  <si>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</si>
  <si>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</si>
  <si>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</si>
  <si>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</si>
  <si>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CONSELHO SUPERIOR DA JUSTICA DO TRABALHO</t>
  </si>
  <si>
    <t>0033.4256.0001</t>
  </si>
  <si>
    <t>Apreciação de Causas na Justiça do Trabalho - Nacional</t>
  </si>
  <si>
    <t>FUNDACAO UNIVERSIDADE FEDERAL DE SAO CARLOS</t>
  </si>
  <si>
    <t>0901.0005.0035</t>
  </si>
  <si>
    <t>OPERACOES ESPECIAIS: CUMPRIMENTO DE SENTENCAS JUDICIAIS</t>
  </si>
  <si>
    <t>SENTENCAS JUDICIAIS TRANSITADAS EM JU - NO ESTADO DE SAO PAU</t>
  </si>
  <si>
    <t>-</t>
  </si>
  <si>
    <t>ENCARGOS FINANC.DA UNIAO-SENTENCAS JUDICIAIS</t>
  </si>
  <si>
    <t>0901.0005.0001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</si>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</sst>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0" fillId="0" borderId="0" xfId="0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tabSelected="1" zoomScale="60" zoomScaleNormal="60" zoomScalePageLayoutView="0" workbookViewId="0" topLeftCell="A1">
      <selection activeCell="Q44" sqref="Q44"/>
    </sheetView>
  </sheetViews>
  <sheetFormatPr defaultColWidth="9.140625" defaultRowHeight="12.75"/>
  <cols>
    <col min="1" max="1" width="10.140625" style="0" customWidth="1"/>
    <col min="2" max="2" width="16.57421875" style="0" customWidth="1"/>
    <col min="3" max="3" width="16.8515625" style="0" customWidth="1"/>
    <col min="4" max="4" width="20.140625" style="0" customWidth="1"/>
    <col min="5" max="5" width="18.00390625" style="0" customWidth="1"/>
    <col min="6" max="6" width="20.8515625" style="0" customWidth="1"/>
    <col min="7" max="7" width="8.421875" style="0" customWidth="1"/>
    <col min="8" max="8" width="10.140625" style="0" customWidth="1"/>
    <col min="9" max="9" width="17.7109375" style="0" customWidth="1"/>
    <col min="10" max="10" width="8.421875" style="0" customWidth="1"/>
    <col min="11" max="11" width="22.00390625" style="0" bestFit="1" customWidth="1"/>
    <col min="12" max="13" width="18.421875" style="0" bestFit="1" customWidth="1"/>
    <col min="14" max="14" width="23.421875" style="0" bestFit="1" customWidth="1"/>
    <col min="15" max="15" width="19.140625" style="0" bestFit="1" customWidth="1"/>
    <col min="16" max="16" width="15.140625" style="0" bestFit="1" customWidth="1"/>
    <col min="17" max="17" width="17.00390625" style="0" bestFit="1" customWidth="1"/>
    <col min="18" max="18" width="20.57421875" style="0" bestFit="1" customWidth="1"/>
    <col min="19" max="19" width="21.28125" style="0" bestFit="1" customWidth="1"/>
    <col min="20" max="20" width="9.421875" style="0" bestFit="1" customWidth="1"/>
    <col min="21" max="21" width="19.8515625" style="0" bestFit="1" customWidth="1"/>
    <col min="22" max="22" width="9.8515625" style="0" bestFit="1" customWidth="1"/>
    <col min="23" max="23" width="20.57421875" style="0" bestFit="1" customWidth="1"/>
    <col min="24" max="24" width="9.140625" style="0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44804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7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1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5.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63.7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27500000</v>
      </c>
      <c r="L9" s="7">
        <v>0</v>
      </c>
      <c r="M9" s="7">
        <v>5500000</v>
      </c>
      <c r="N9" s="7">
        <v>22000000</v>
      </c>
      <c r="O9" s="7">
        <v>0</v>
      </c>
      <c r="P9" s="7">
        <v>0</v>
      </c>
      <c r="Q9" s="7">
        <v>0</v>
      </c>
      <c r="R9" s="7">
        <v>22000000</v>
      </c>
      <c r="S9" s="7">
        <v>14640000</v>
      </c>
      <c r="T9" s="8">
        <v>0.6655</v>
      </c>
      <c r="U9" s="7">
        <v>13167859.58</v>
      </c>
      <c r="V9" s="8">
        <v>0.5985</v>
      </c>
      <c r="W9" s="7">
        <v>13167859.58</v>
      </c>
      <c r="X9" s="8">
        <v>0.5985</v>
      </c>
    </row>
    <row r="10" spans="1:24" ht="63.7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932762256</v>
      </c>
      <c r="L10" s="7">
        <v>0</v>
      </c>
      <c r="M10" s="7">
        <v>0</v>
      </c>
      <c r="N10" s="7">
        <v>932762256</v>
      </c>
      <c r="O10" s="7">
        <v>0</v>
      </c>
      <c r="P10" s="7">
        <v>0</v>
      </c>
      <c r="Q10" s="7">
        <v>0</v>
      </c>
      <c r="R10" s="7">
        <v>932762256</v>
      </c>
      <c r="S10" s="7">
        <v>919165240.1</v>
      </c>
      <c r="T10" s="8">
        <v>0.9854</v>
      </c>
      <c r="U10" s="7">
        <v>594855935.66</v>
      </c>
      <c r="V10" s="8">
        <v>0.6377</v>
      </c>
      <c r="W10" s="7">
        <v>594855935.66</v>
      </c>
      <c r="X10" s="8">
        <v>0.6377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63.75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3</v>
      </c>
      <c r="K12" s="7">
        <v>105495029</v>
      </c>
      <c r="L12" s="7">
        <v>0</v>
      </c>
      <c r="M12" s="7">
        <v>7000000</v>
      </c>
      <c r="N12" s="7">
        <v>98495029</v>
      </c>
      <c r="O12" s="7">
        <v>0</v>
      </c>
      <c r="P12" s="7">
        <v>0</v>
      </c>
      <c r="Q12" s="7">
        <v>0</v>
      </c>
      <c r="R12" s="7">
        <v>98495029</v>
      </c>
      <c r="S12" s="7">
        <v>87784618.9</v>
      </c>
      <c r="T12" s="8">
        <v>0.8913</v>
      </c>
      <c r="U12" s="7">
        <v>48471378.87</v>
      </c>
      <c r="V12" s="8">
        <v>0.4921</v>
      </c>
      <c r="W12" s="7">
        <v>47256815.74</v>
      </c>
      <c r="X12" s="8">
        <v>0.4798</v>
      </c>
    </row>
    <row r="13" spans="1:24" ht="63.75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127</v>
      </c>
      <c r="I13" s="5" t="s">
        <v>58</v>
      </c>
      <c r="J13" s="6">
        <v>3</v>
      </c>
      <c r="K13" s="7">
        <v>13700188</v>
      </c>
      <c r="L13" s="7">
        <v>0</v>
      </c>
      <c r="M13" s="7">
        <v>12000000</v>
      </c>
      <c r="N13" s="7">
        <v>1700188</v>
      </c>
      <c r="O13" s="7">
        <v>0</v>
      </c>
      <c r="P13" s="7">
        <v>0</v>
      </c>
      <c r="Q13" s="7">
        <v>0</v>
      </c>
      <c r="R13" s="7">
        <v>1700188</v>
      </c>
      <c r="S13" s="7">
        <v>1650336.06</v>
      </c>
      <c r="T13" s="8">
        <v>0.9707</v>
      </c>
      <c r="U13" s="7">
        <v>481457.03</v>
      </c>
      <c r="V13" s="8">
        <v>0.2832</v>
      </c>
      <c r="W13" s="7">
        <v>422546.27</v>
      </c>
      <c r="X13" s="8">
        <v>0.2485</v>
      </c>
    </row>
    <row r="14" spans="1:24" ht="63.75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150</v>
      </c>
      <c r="I14" s="5" t="s">
        <v>59</v>
      </c>
      <c r="J14" s="6">
        <v>3</v>
      </c>
      <c r="K14" s="7">
        <v>806649</v>
      </c>
      <c r="L14" s="7">
        <v>0</v>
      </c>
      <c r="M14" s="7">
        <v>0</v>
      </c>
      <c r="N14" s="7">
        <v>806649</v>
      </c>
      <c r="O14" s="7">
        <v>0</v>
      </c>
      <c r="P14" s="7">
        <v>0</v>
      </c>
      <c r="Q14" s="7">
        <v>0</v>
      </c>
      <c r="R14" s="7">
        <v>806649</v>
      </c>
      <c r="S14" s="7">
        <v>546740.71</v>
      </c>
      <c r="T14" s="8">
        <v>0.6778</v>
      </c>
      <c r="U14" s="7">
        <v>354800.01</v>
      </c>
      <c r="V14" s="8">
        <v>0.4398</v>
      </c>
      <c r="W14" s="7">
        <v>325352.52</v>
      </c>
      <c r="X14" s="8">
        <v>0.4033</v>
      </c>
    </row>
    <row r="15" spans="1:24" ht="63.7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170</v>
      </c>
      <c r="I15" s="5" t="s">
        <v>60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17627578.05</v>
      </c>
      <c r="T15" s="8">
        <v>0.976</v>
      </c>
      <c r="U15" s="7">
        <v>11580129.92</v>
      </c>
      <c r="V15" s="8">
        <v>0.6412</v>
      </c>
      <c r="W15" s="7">
        <v>10144941.8</v>
      </c>
      <c r="X15" s="8">
        <v>0.5617</v>
      </c>
    </row>
    <row r="16" spans="1:24" ht="63.75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100</v>
      </c>
      <c r="I16" s="5" t="s">
        <v>51</v>
      </c>
      <c r="J16" s="6">
        <v>4</v>
      </c>
      <c r="K16" s="7">
        <v>612885</v>
      </c>
      <c r="L16" s="7">
        <v>12500000</v>
      </c>
      <c r="M16" s="7">
        <v>0</v>
      </c>
      <c r="N16" s="7">
        <v>13112885</v>
      </c>
      <c r="O16" s="7">
        <v>0</v>
      </c>
      <c r="P16" s="7">
        <v>0</v>
      </c>
      <c r="Q16" s="7">
        <v>0</v>
      </c>
      <c r="R16" s="7">
        <v>13112885</v>
      </c>
      <c r="S16" s="7">
        <v>1430673.82</v>
      </c>
      <c r="T16" s="8">
        <v>0.1091</v>
      </c>
      <c r="U16" s="7">
        <v>291502.47</v>
      </c>
      <c r="V16" s="8">
        <v>0.0222</v>
      </c>
      <c r="W16" s="7">
        <v>277002.47</v>
      </c>
      <c r="X16" s="8">
        <v>0.0211</v>
      </c>
    </row>
    <row r="17" spans="1:24" ht="63.75">
      <c r="A17" s="3">
        <v>15116</v>
      </c>
      <c r="B17" s="3" t="s">
        <v>47</v>
      </c>
      <c r="C17" s="4">
        <v>2122</v>
      </c>
      <c r="D17" s="3" t="s">
        <v>56</v>
      </c>
      <c r="E17" s="5" t="s">
        <v>49</v>
      </c>
      <c r="F17" s="5" t="s">
        <v>57</v>
      </c>
      <c r="G17" s="6">
        <v>1</v>
      </c>
      <c r="H17" s="6">
        <v>127</v>
      </c>
      <c r="I17" s="5" t="s">
        <v>58</v>
      </c>
      <c r="J17" s="6">
        <v>4</v>
      </c>
      <c r="K17" s="7">
        <v>0</v>
      </c>
      <c r="L17" s="7">
        <v>12000000</v>
      </c>
      <c r="M17" s="7">
        <v>0</v>
      </c>
      <c r="N17" s="7">
        <v>12000000</v>
      </c>
      <c r="O17" s="7">
        <v>0</v>
      </c>
      <c r="P17" s="7">
        <v>0</v>
      </c>
      <c r="Q17" s="7">
        <v>0</v>
      </c>
      <c r="R17" s="7">
        <v>12000000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63.75">
      <c r="A18" s="3">
        <v>15116</v>
      </c>
      <c r="B18" s="3" t="s">
        <v>47</v>
      </c>
      <c r="C18" s="4">
        <v>2131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3</v>
      </c>
      <c r="K18" s="7">
        <v>2000</v>
      </c>
      <c r="L18" s="7">
        <v>0</v>
      </c>
      <c r="M18" s="7">
        <v>0</v>
      </c>
      <c r="N18" s="7">
        <v>2000</v>
      </c>
      <c r="O18" s="7">
        <v>0</v>
      </c>
      <c r="P18" s="7">
        <v>0</v>
      </c>
      <c r="Q18" s="7">
        <v>0</v>
      </c>
      <c r="R18" s="7">
        <v>2000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89.25">
      <c r="A19" s="3">
        <v>15116</v>
      </c>
      <c r="B19" s="3" t="s">
        <v>47</v>
      </c>
      <c r="C19" s="4">
        <v>2301</v>
      </c>
      <c r="D19" s="3" t="s">
        <v>63</v>
      </c>
      <c r="E19" s="5" t="s">
        <v>49</v>
      </c>
      <c r="F19" s="5" t="s">
        <v>64</v>
      </c>
      <c r="G19" s="6">
        <v>2</v>
      </c>
      <c r="H19" s="6">
        <v>151</v>
      </c>
      <c r="I19" s="5" t="s">
        <v>65</v>
      </c>
      <c r="J19" s="6">
        <v>3</v>
      </c>
      <c r="K19" s="7">
        <v>83278102</v>
      </c>
      <c r="L19" s="7">
        <v>0</v>
      </c>
      <c r="M19" s="7">
        <v>83278102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</row>
    <row r="20" spans="1:24" ht="89.25">
      <c r="A20" s="3">
        <v>15116</v>
      </c>
      <c r="B20" s="3" t="s">
        <v>47</v>
      </c>
      <c r="C20" s="4">
        <v>2301</v>
      </c>
      <c r="D20" s="3" t="s">
        <v>63</v>
      </c>
      <c r="E20" s="5" t="s">
        <v>49</v>
      </c>
      <c r="F20" s="5" t="s">
        <v>64</v>
      </c>
      <c r="G20" s="6">
        <v>2</v>
      </c>
      <c r="H20" s="6">
        <v>188</v>
      </c>
      <c r="I20" s="5" t="s">
        <v>66</v>
      </c>
      <c r="J20" s="6">
        <v>3</v>
      </c>
      <c r="K20" s="7">
        <v>0</v>
      </c>
      <c r="L20" s="7">
        <v>83278102</v>
      </c>
      <c r="M20" s="7">
        <v>0</v>
      </c>
      <c r="N20" s="7">
        <v>83278102</v>
      </c>
      <c r="O20" s="7">
        <v>0</v>
      </c>
      <c r="P20" s="7">
        <v>0</v>
      </c>
      <c r="Q20" s="7">
        <v>0</v>
      </c>
      <c r="R20" s="7">
        <v>83278102</v>
      </c>
      <c r="S20" s="7">
        <v>81376000</v>
      </c>
      <c r="T20" s="8">
        <v>0.9772</v>
      </c>
      <c r="U20" s="7">
        <v>52341984.52</v>
      </c>
      <c r="V20" s="8">
        <v>0.6285</v>
      </c>
      <c r="W20" s="7">
        <v>52341984.52</v>
      </c>
      <c r="X20" s="8">
        <v>0.6285</v>
      </c>
    </row>
    <row r="21" spans="1:24" ht="63.75">
      <c r="A21" s="3">
        <v>15116</v>
      </c>
      <c r="B21" s="3" t="s">
        <v>47</v>
      </c>
      <c r="C21" s="4">
        <v>2301</v>
      </c>
      <c r="D21" s="3" t="s">
        <v>67</v>
      </c>
      <c r="E21" s="5" t="s">
        <v>49</v>
      </c>
      <c r="F21" s="5" t="s">
        <v>68</v>
      </c>
      <c r="G21" s="6">
        <v>1</v>
      </c>
      <c r="H21" s="6">
        <v>100</v>
      </c>
      <c r="I21" s="5" t="s">
        <v>51</v>
      </c>
      <c r="J21" s="6">
        <v>3</v>
      </c>
      <c r="K21" s="7">
        <v>46956313</v>
      </c>
      <c r="L21" s="7">
        <v>0</v>
      </c>
      <c r="M21" s="7">
        <v>0</v>
      </c>
      <c r="N21" s="7">
        <v>46956313</v>
      </c>
      <c r="O21" s="7">
        <v>0</v>
      </c>
      <c r="P21" s="7">
        <v>0</v>
      </c>
      <c r="Q21" s="7">
        <v>0</v>
      </c>
      <c r="R21" s="7">
        <v>46956313</v>
      </c>
      <c r="S21" s="7">
        <v>46459076.22</v>
      </c>
      <c r="T21" s="8">
        <v>0.9894</v>
      </c>
      <c r="U21" s="7">
        <v>30456997.64</v>
      </c>
      <c r="V21" s="8">
        <v>0.6486</v>
      </c>
      <c r="W21" s="7">
        <v>30456997.64</v>
      </c>
      <c r="X21" s="8">
        <v>0.6486</v>
      </c>
    </row>
    <row r="22" spans="1:24" ht="102">
      <c r="A22" s="3">
        <v>15116</v>
      </c>
      <c r="B22" s="3" t="s">
        <v>47</v>
      </c>
      <c r="C22" s="4">
        <v>2846</v>
      </c>
      <c r="D22" s="3" t="s">
        <v>69</v>
      </c>
      <c r="E22" s="5" t="s">
        <v>49</v>
      </c>
      <c r="F22" s="5" t="s">
        <v>70</v>
      </c>
      <c r="G22" s="6">
        <v>1</v>
      </c>
      <c r="H22" s="6">
        <v>100</v>
      </c>
      <c r="I22" s="5" t="s">
        <v>51</v>
      </c>
      <c r="J22" s="6">
        <v>1</v>
      </c>
      <c r="K22" s="7">
        <v>192918786</v>
      </c>
      <c r="L22" s="7">
        <v>0</v>
      </c>
      <c r="M22" s="7">
        <v>0</v>
      </c>
      <c r="N22" s="7">
        <v>192918786</v>
      </c>
      <c r="O22" s="7">
        <v>0</v>
      </c>
      <c r="P22" s="7">
        <v>0</v>
      </c>
      <c r="Q22" s="7">
        <v>0</v>
      </c>
      <c r="R22" s="7">
        <v>192918786</v>
      </c>
      <c r="S22" s="7">
        <v>187971568.18</v>
      </c>
      <c r="T22" s="8">
        <v>0.9744</v>
      </c>
      <c r="U22" s="7">
        <v>110617958.06</v>
      </c>
      <c r="V22" s="8">
        <v>0.5734</v>
      </c>
      <c r="W22" s="7">
        <v>110617958.06</v>
      </c>
      <c r="X22" s="8">
        <v>0.5734</v>
      </c>
    </row>
    <row r="23" spans="1:24" ht="63.75">
      <c r="A23" s="3">
        <v>15116</v>
      </c>
      <c r="B23" s="3" t="s">
        <v>47</v>
      </c>
      <c r="C23" s="4">
        <v>9272</v>
      </c>
      <c r="D23" s="3" t="s">
        <v>71</v>
      </c>
      <c r="E23" s="5" t="s">
        <v>49</v>
      </c>
      <c r="F23" s="5" t="s">
        <v>72</v>
      </c>
      <c r="G23" s="6">
        <v>2</v>
      </c>
      <c r="H23" s="6">
        <v>151</v>
      </c>
      <c r="I23" s="5" t="s">
        <v>65</v>
      </c>
      <c r="J23" s="6">
        <v>1</v>
      </c>
      <c r="K23" s="7">
        <v>38564633</v>
      </c>
      <c r="L23" s="7">
        <v>0</v>
      </c>
      <c r="M23" s="7">
        <v>0</v>
      </c>
      <c r="N23" s="7">
        <v>38564633</v>
      </c>
      <c r="O23" s="7">
        <v>0</v>
      </c>
      <c r="P23" s="7">
        <v>0</v>
      </c>
      <c r="Q23" s="7">
        <v>0</v>
      </c>
      <c r="R23" s="7">
        <v>38564633</v>
      </c>
      <c r="S23" s="7">
        <v>38564633</v>
      </c>
      <c r="T23" s="8">
        <v>1</v>
      </c>
      <c r="U23" s="7">
        <v>38564633</v>
      </c>
      <c r="V23" s="8">
        <v>1</v>
      </c>
      <c r="W23" s="7">
        <v>38564633</v>
      </c>
      <c r="X23" s="8">
        <v>1</v>
      </c>
    </row>
    <row r="24" spans="1:24" ht="89.25">
      <c r="A24" s="3">
        <v>15116</v>
      </c>
      <c r="B24" s="3" t="s">
        <v>47</v>
      </c>
      <c r="C24" s="4">
        <v>9272</v>
      </c>
      <c r="D24" s="3" t="s">
        <v>71</v>
      </c>
      <c r="E24" s="5" t="s">
        <v>49</v>
      </c>
      <c r="F24" s="5" t="s">
        <v>72</v>
      </c>
      <c r="G24" s="6">
        <v>2</v>
      </c>
      <c r="H24" s="6">
        <v>156</v>
      </c>
      <c r="I24" s="5" t="s">
        <v>73</v>
      </c>
      <c r="J24" s="6">
        <v>1</v>
      </c>
      <c r="K24" s="7">
        <v>139700118</v>
      </c>
      <c r="L24" s="7">
        <v>0</v>
      </c>
      <c r="M24" s="7">
        <v>0</v>
      </c>
      <c r="N24" s="7">
        <v>139700118</v>
      </c>
      <c r="O24" s="7">
        <v>0</v>
      </c>
      <c r="P24" s="7">
        <v>0</v>
      </c>
      <c r="Q24" s="7">
        <v>0</v>
      </c>
      <c r="R24" s="7">
        <v>139700118</v>
      </c>
      <c r="S24" s="7">
        <v>139700118</v>
      </c>
      <c r="T24" s="8">
        <v>1</v>
      </c>
      <c r="U24" s="7">
        <v>139700118</v>
      </c>
      <c r="V24" s="8">
        <v>1</v>
      </c>
      <c r="W24" s="7">
        <v>139700118</v>
      </c>
      <c r="X24" s="8">
        <v>1</v>
      </c>
    </row>
    <row r="25" spans="1:24" ht="89.25">
      <c r="A25" s="3">
        <v>15116</v>
      </c>
      <c r="B25" s="3" t="s">
        <v>47</v>
      </c>
      <c r="C25" s="4">
        <v>9272</v>
      </c>
      <c r="D25" s="3" t="s">
        <v>71</v>
      </c>
      <c r="E25" s="5" t="s">
        <v>49</v>
      </c>
      <c r="F25" s="5" t="s">
        <v>72</v>
      </c>
      <c r="G25" s="6">
        <v>2</v>
      </c>
      <c r="H25" s="6">
        <v>169</v>
      </c>
      <c r="I25" s="5" t="s">
        <v>74</v>
      </c>
      <c r="J25" s="6">
        <v>1</v>
      </c>
      <c r="K25" s="7">
        <v>236301643</v>
      </c>
      <c r="L25" s="7">
        <v>0</v>
      </c>
      <c r="M25" s="7">
        <v>0</v>
      </c>
      <c r="N25" s="7">
        <v>236301643</v>
      </c>
      <c r="O25" s="7">
        <v>0</v>
      </c>
      <c r="P25" s="7">
        <v>0</v>
      </c>
      <c r="Q25" s="7">
        <v>0</v>
      </c>
      <c r="R25" s="7">
        <v>236301643</v>
      </c>
      <c r="S25" s="7">
        <v>217303370.27</v>
      </c>
      <c r="T25" s="8">
        <v>0.9196</v>
      </c>
      <c r="U25" s="7">
        <v>102531495.1</v>
      </c>
      <c r="V25" s="8">
        <v>0.4339</v>
      </c>
      <c r="W25" s="7">
        <v>102531495.1</v>
      </c>
      <c r="X25" s="8">
        <v>0.4339</v>
      </c>
    </row>
    <row r="26" spans="1:24" ht="63.75">
      <c r="A26" s="3">
        <v>15116</v>
      </c>
      <c r="B26" s="3" t="s">
        <v>47</v>
      </c>
      <c r="C26" s="4">
        <v>28846</v>
      </c>
      <c r="D26" s="3" t="s">
        <v>75</v>
      </c>
      <c r="E26" s="5" t="s">
        <v>76</v>
      </c>
      <c r="F26" s="5" t="s">
        <v>77</v>
      </c>
      <c r="G26" s="6">
        <v>2</v>
      </c>
      <c r="H26" s="6">
        <v>151</v>
      </c>
      <c r="I26" s="5" t="s">
        <v>65</v>
      </c>
      <c r="J26" s="6">
        <v>1</v>
      </c>
      <c r="K26" s="7">
        <v>12</v>
      </c>
      <c r="L26" s="7">
        <v>0</v>
      </c>
      <c r="M26" s="7">
        <v>0</v>
      </c>
      <c r="N26" s="7">
        <v>12</v>
      </c>
      <c r="O26" s="7">
        <v>0</v>
      </c>
      <c r="P26" s="7">
        <v>0</v>
      </c>
      <c r="Q26" s="7">
        <v>0</v>
      </c>
      <c r="R26" s="7">
        <v>12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63.75">
      <c r="A27" s="3">
        <v>15126</v>
      </c>
      <c r="B27" s="3" t="s">
        <v>78</v>
      </c>
      <c r="C27" s="4">
        <v>2122</v>
      </c>
      <c r="D27" s="3" t="s">
        <v>79</v>
      </c>
      <c r="E27" s="5" t="s">
        <v>49</v>
      </c>
      <c r="F27" s="5" t="s">
        <v>80</v>
      </c>
      <c r="G27" s="6">
        <v>1</v>
      </c>
      <c r="H27" s="6">
        <v>100</v>
      </c>
      <c r="I27" s="5" t="s">
        <v>51</v>
      </c>
      <c r="J27" s="6">
        <v>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47365.98</v>
      </c>
      <c r="Q27" s="7">
        <v>0</v>
      </c>
      <c r="R27" s="7">
        <v>47365.98</v>
      </c>
      <c r="S27" s="7">
        <v>4374</v>
      </c>
      <c r="T27" s="8">
        <v>0.0923</v>
      </c>
      <c r="U27" s="7">
        <v>4374</v>
      </c>
      <c r="V27" s="8">
        <v>0.0923</v>
      </c>
      <c r="W27" s="7">
        <v>4374</v>
      </c>
      <c r="X27" s="8">
        <v>0.0923</v>
      </c>
    </row>
    <row r="28" spans="1:24" ht="63.75">
      <c r="A28" s="3">
        <v>26280</v>
      </c>
      <c r="B28" s="3" t="s">
        <v>81</v>
      </c>
      <c r="C28" s="4">
        <v>28846</v>
      </c>
      <c r="D28" s="3" t="s">
        <v>82</v>
      </c>
      <c r="E28" s="5" t="s">
        <v>83</v>
      </c>
      <c r="F28" s="5" t="s">
        <v>84</v>
      </c>
      <c r="G28" s="6">
        <v>1</v>
      </c>
      <c r="H28" s="6">
        <v>100</v>
      </c>
      <c r="I28" s="5" t="s">
        <v>85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256914</v>
      </c>
      <c r="R28" s="7">
        <v>256914</v>
      </c>
      <c r="S28" s="7">
        <v>256914</v>
      </c>
      <c r="T28" s="8">
        <v>1</v>
      </c>
      <c r="U28" s="7">
        <v>256914</v>
      </c>
      <c r="V28" s="8">
        <v>1</v>
      </c>
      <c r="W28" s="7">
        <v>256914</v>
      </c>
      <c r="X28" s="8">
        <v>1</v>
      </c>
    </row>
    <row r="29" spans="1:24" ht="63.75">
      <c r="A29" s="3">
        <v>71103</v>
      </c>
      <c r="B29" s="3" t="s">
        <v>86</v>
      </c>
      <c r="C29" s="4">
        <v>28846</v>
      </c>
      <c r="D29" s="3" t="s">
        <v>87</v>
      </c>
      <c r="E29" s="5" t="s">
        <v>83</v>
      </c>
      <c r="F29" s="5" t="s">
        <v>88</v>
      </c>
      <c r="G29" s="6">
        <v>1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2730894</v>
      </c>
      <c r="R29" s="7">
        <v>2730894</v>
      </c>
      <c r="S29" s="7">
        <v>2730714.65</v>
      </c>
      <c r="T29" s="8">
        <v>0.9999</v>
      </c>
      <c r="U29" s="7">
        <v>2730714.65</v>
      </c>
      <c r="V29" s="8">
        <v>0.9999</v>
      </c>
      <c r="W29" s="7">
        <v>2730714.65</v>
      </c>
      <c r="X29" s="8">
        <v>0.9999</v>
      </c>
    </row>
    <row r="30" spans="1:24" ht="64.5" thickBot="1">
      <c r="A30" s="3">
        <v>71103</v>
      </c>
      <c r="B30" s="3" t="s">
        <v>86</v>
      </c>
      <c r="C30" s="4">
        <v>28846</v>
      </c>
      <c r="D30" s="3" t="s">
        <v>89</v>
      </c>
      <c r="E30" s="5" t="s">
        <v>83</v>
      </c>
      <c r="F30" s="5" t="s">
        <v>88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5121645.27</v>
      </c>
      <c r="Q30" s="7">
        <v>0</v>
      </c>
      <c r="R30" s="7">
        <v>5121645.27</v>
      </c>
      <c r="S30" s="7">
        <v>5121645.27</v>
      </c>
      <c r="T30" s="8">
        <v>1</v>
      </c>
      <c r="U30" s="7">
        <v>5121645.27</v>
      </c>
      <c r="V30" s="8">
        <v>1</v>
      </c>
      <c r="W30" s="7">
        <v>5121645.27</v>
      </c>
      <c r="X30" s="8">
        <v>1</v>
      </c>
    </row>
    <row r="31" spans="1:24" ht="13.5" thickBot="1">
      <c r="A31" s="13" t="s">
        <v>90</v>
      </c>
      <c r="B31" s="14"/>
      <c r="C31" s="14"/>
      <c r="D31" s="14"/>
      <c r="E31" s="14"/>
      <c r="F31" s="14"/>
      <c r="G31" s="14"/>
      <c r="H31" s="14"/>
      <c r="I31" s="14"/>
      <c r="J31" s="15"/>
      <c r="K31" s="18">
        <f>SUM(K9:K30)</f>
        <v>1836660208</v>
      </c>
      <c r="L31" s="18">
        <f aca="true" t="shared" si="0" ref="L31:X31">SUM(L9:L30)</f>
        <v>107778102</v>
      </c>
      <c r="M31" s="18">
        <f t="shared" si="0"/>
        <v>107778102</v>
      </c>
      <c r="N31" s="18">
        <f t="shared" si="0"/>
        <v>1836660208</v>
      </c>
      <c r="O31" s="18">
        <f t="shared" si="0"/>
        <v>0</v>
      </c>
      <c r="P31" s="18">
        <f t="shared" si="0"/>
        <v>5169011.25</v>
      </c>
      <c r="Q31" s="18">
        <f t="shared" si="0"/>
        <v>2987808</v>
      </c>
      <c r="R31" s="18">
        <f t="shared" si="0"/>
        <v>1844817027.25</v>
      </c>
      <c r="S31" s="18">
        <f t="shared" si="0"/>
        <v>1762333601.23</v>
      </c>
      <c r="T31" s="19">
        <v>0.9553</v>
      </c>
      <c r="U31" s="18">
        <f t="shared" si="0"/>
        <v>1151529897.78</v>
      </c>
      <c r="V31" s="19">
        <v>0.6242</v>
      </c>
      <c r="W31" s="18">
        <f t="shared" si="0"/>
        <v>1148777288.28</v>
      </c>
      <c r="X31" s="19">
        <v>0.6227</v>
      </c>
    </row>
    <row r="32" spans="1:24" ht="12.75">
      <c r="A32" s="20" t="s">
        <v>91</v>
      </c>
      <c r="B32" s="16" t="s">
        <v>92</v>
      </c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2.75">
      <c r="A33" s="20" t="s">
        <v>93</v>
      </c>
      <c r="B33" s="17" t="s">
        <v>94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2.75">
      <c r="A34" s="17"/>
      <c r="B34" s="17" t="s">
        <v>95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</sheetData>
  <sheetProtection/>
  <mergeCells count="24">
    <mergeCell ref="A31:J31"/>
    <mergeCell ref="B32:E32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1968503937007874" right="0" top="0.1968503937007874" bottom="0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2022-09-13T19:33:40Z</cp:lastPrinted>
  <dcterms:modified xsi:type="dcterms:W3CDTF">2022-09-13T19:34:58Z</dcterms:modified>
  <cp:category/>
  <cp:version/>
  <cp:contentType/>
  <cp:contentStatus/>
</cp:coreProperties>
</file>