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<sst xmlns="http://schemas.openxmlformats.org/spreadsheetml/2006/main" count="138" uniqueCount="87">
  <si>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</si>
  <si>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</si>
  <si>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</si>
  <si>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</si>
  <si>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</si>
  <si>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</si>
  <si>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</si>
  <si>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</si>
  <si>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</si>
  <si>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</si>
  <si>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</si>
  <si>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</si>
  <si>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</si>
  <si>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</si>
  <si>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</si>
  <si>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</si>
  <si>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</si>
  <si>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</si>
  <si>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</si>
  <si>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</si>
  <si>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</si>
  <si>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</si>
  <si>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</si>
  <si>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</si>
  <si>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</si>
  <si>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</si>
  <si>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</si>
  <si>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</si>
  <si>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</si>
  <si>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</si>
  <si>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</si>
  <si>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</si>
  <si>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</si>
  <si>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</si>
  <si>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</si>
  <si>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</si>
  <si>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</si>
  <si>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</si>
  <si>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</si>
  <si>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</si>
  <si>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</si>
  <si>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</si>
  <si>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</si>
  <si>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</si>
  <si>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</si>
  <si>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</si>
  <si>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</si>
  <si>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</si>
  <si>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</si>
  <si>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</si>
  <si>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</si>
  <si>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</si>
  <si>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</si>
  <si>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</si>
  <si>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</si>
  <si>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</si>
  <si>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</si>
  <si>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</si>
  <si>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</si>
  <si>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</si>
  <si>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</si>
  <si>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</si>
  <si>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</si>
  <si>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</si>
  <si>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</si>
  <si>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</si>
  <si>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</si>
  <si>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</si>
  <si>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</si>
  <si>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</si>
  <si>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</si>
  <si>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</si>
  <si>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</si>
  <si>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</si>
  <si>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</si>
  <si>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</si>
  <si>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</si>
  <si>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</si>
  <si>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0901.0625.0001</t>
  </si>
  <si>
    <t>OPERACOES ESPECIAIS: CUMPRIMENTO DE SENTENCAS JUDICIAIS</t>
  </si>
  <si>
    <t>SENTENCAS JUDICIAIS TRANSITADAS EM JU - NACIONAL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</si>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</sst>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3" fillId="35" borderId="10" xfId="0" applyNumberFormat="1" applyFont="1" applyFill="1" applyBorder="1" applyAlignment="1">
      <alignment horizontal="right" vertical="top" wrapText="1"/>
    </xf>
    <xf numFmtId="10" fontId="3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="60" zoomScaleNormal="60" zoomScalePageLayoutView="0" workbookViewId="0" topLeftCell="A1">
      <selection activeCell="T3" sqref="T3"/>
    </sheetView>
  </sheetViews>
  <sheetFormatPr defaultColWidth="9.140625" defaultRowHeight="12.75"/>
  <cols>
    <col min="1" max="1" width="10.140625" style="0" customWidth="1"/>
    <col min="2" max="2" width="18.140625" style="0" customWidth="1"/>
    <col min="3" max="3" width="16.8515625" style="0" customWidth="1"/>
    <col min="4" max="4" width="20.140625" style="0" customWidth="1"/>
    <col min="5" max="5" width="16.57421875" style="0" customWidth="1"/>
    <col min="6" max="6" width="17.57421875" style="0" customWidth="1"/>
    <col min="7" max="7" width="8.421875" style="0" customWidth="1"/>
    <col min="8" max="8" width="10.140625" style="0" customWidth="1"/>
    <col min="9" max="9" width="23.00390625" style="0" customWidth="1"/>
    <col min="10" max="10" width="8.421875" style="0" customWidth="1"/>
    <col min="11" max="11" width="21.57421875" style="0" bestFit="1" customWidth="1"/>
    <col min="12" max="12" width="16.28125" style="0" bestFit="1" customWidth="1"/>
    <col min="13" max="13" width="15.421875" style="0" bestFit="1" customWidth="1"/>
    <col min="14" max="14" width="23.421875" style="0" bestFit="1" customWidth="1"/>
    <col min="15" max="15" width="19.140625" style="0" bestFit="1" customWidth="1"/>
    <col min="16" max="16" width="14.140625" style="0" bestFit="1" customWidth="1"/>
    <col min="17" max="17" width="12.00390625" style="0" bestFit="1" customWidth="1"/>
    <col min="18" max="18" width="19.8515625" style="0" bestFit="1" customWidth="1"/>
    <col min="19" max="19" width="21.57421875" style="0" bestFit="1" customWidth="1"/>
    <col min="20" max="20" width="9.8515625" style="0" bestFit="1" customWidth="1"/>
    <col min="21" max="21" width="19.140625" style="0" bestFit="1" customWidth="1"/>
    <col min="22" max="22" width="9.7109375" style="0" bestFit="1" customWidth="1"/>
    <col min="23" max="23" width="19.140625" style="0" bestFit="1" customWidth="1"/>
    <col min="24" max="24" width="9.7109375" style="0" bestFit="1" customWidth="1"/>
  </cols>
  <sheetData>
    <row r="1" spans="1:24" ht="19.5" customHeight="1">
      <c r="A1" s="17" t="s">
        <v>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7" t="s">
        <v>1</v>
      </c>
      <c r="B2" s="17"/>
      <c r="C2" s="17" t="s">
        <v>2</v>
      </c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7" t="s">
        <v>3</v>
      </c>
      <c r="B3" s="17"/>
      <c r="C3" s="17" t="s">
        <v>4</v>
      </c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7" t="s">
        <v>5</v>
      </c>
      <c r="B4" s="17"/>
      <c r="C4" s="2">
        <v>45016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6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31.5" customHeight="1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 t="s">
        <v>8</v>
      </c>
      <c r="L6" s="15" t="s">
        <v>9</v>
      </c>
      <c r="M6" s="15"/>
      <c r="N6" s="15" t="s">
        <v>10</v>
      </c>
      <c r="O6" s="15" t="s">
        <v>11</v>
      </c>
      <c r="P6" s="15" t="s">
        <v>12</v>
      </c>
      <c r="Q6" s="15"/>
      <c r="R6" s="15" t="s">
        <v>13</v>
      </c>
      <c r="S6" s="15" t="s">
        <v>14</v>
      </c>
      <c r="T6" s="15"/>
      <c r="U6" s="15"/>
      <c r="V6" s="15"/>
      <c r="W6" s="15"/>
      <c r="X6" s="15"/>
    </row>
    <row r="7" spans="1:24" ht="22.5" customHeight="1">
      <c r="A7" s="15" t="s">
        <v>15</v>
      </c>
      <c r="B7" s="15"/>
      <c r="C7" s="15" t="s">
        <v>16</v>
      </c>
      <c r="D7" s="15" t="s">
        <v>17</v>
      </c>
      <c r="E7" s="15" t="s">
        <v>18</v>
      </c>
      <c r="F7" s="15"/>
      <c r="G7" s="15" t="s">
        <v>19</v>
      </c>
      <c r="H7" s="15" t="s">
        <v>20</v>
      </c>
      <c r="I7" s="15"/>
      <c r="J7" s="15" t="s">
        <v>21</v>
      </c>
      <c r="K7" s="15"/>
      <c r="L7" s="9" t="s">
        <v>22</v>
      </c>
      <c r="M7" s="9" t="s">
        <v>23</v>
      </c>
      <c r="N7" s="15"/>
      <c r="O7" s="15"/>
      <c r="P7" s="9" t="s">
        <v>24</v>
      </c>
      <c r="Q7" s="9" t="s">
        <v>25</v>
      </c>
      <c r="R7" s="15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33" customHeight="1">
      <c r="A8" s="9" t="s">
        <v>30</v>
      </c>
      <c r="B8" s="9" t="s">
        <v>18</v>
      </c>
      <c r="C8" s="15"/>
      <c r="D8" s="15"/>
      <c r="E8" s="9" t="s">
        <v>31</v>
      </c>
      <c r="F8" s="9" t="s">
        <v>32</v>
      </c>
      <c r="G8" s="15"/>
      <c r="H8" s="9" t="s">
        <v>30</v>
      </c>
      <c r="I8" s="9" t="s">
        <v>18</v>
      </c>
      <c r="J8" s="15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42336</v>
      </c>
      <c r="Q9" s="7">
        <v>0</v>
      </c>
      <c r="R9" s="7">
        <v>42336</v>
      </c>
      <c r="S9" s="7">
        <v>0</v>
      </c>
      <c r="T9" s="8">
        <v>0</v>
      </c>
      <c r="U9" s="7">
        <v>0</v>
      </c>
      <c r="V9" s="8">
        <v>0</v>
      </c>
      <c r="W9" s="7">
        <v>0</v>
      </c>
      <c r="X9" s="8">
        <v>0</v>
      </c>
    </row>
    <row r="10" spans="1:24" ht="63.7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0</v>
      </c>
      <c r="M10" s="7">
        <v>0</v>
      </c>
      <c r="N10" s="7">
        <v>20000000</v>
      </c>
      <c r="O10" s="7">
        <v>0</v>
      </c>
      <c r="P10" s="7">
        <v>0</v>
      </c>
      <c r="Q10" s="7">
        <v>0</v>
      </c>
      <c r="R10" s="7">
        <v>20000000</v>
      </c>
      <c r="S10" s="7">
        <v>19960791.33</v>
      </c>
      <c r="T10" s="8">
        <v>0.998</v>
      </c>
      <c r="U10" s="7">
        <v>5796128.72</v>
      </c>
      <c r="V10" s="8">
        <v>0.2898</v>
      </c>
      <c r="W10" s="7">
        <v>5163301.08</v>
      </c>
      <c r="X10" s="8">
        <v>0.2582</v>
      </c>
    </row>
    <row r="11" spans="1:24" ht="63.7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0</v>
      </c>
      <c r="M11" s="7">
        <v>0</v>
      </c>
      <c r="N11" s="7">
        <v>967756859</v>
      </c>
      <c r="O11" s="7">
        <v>0</v>
      </c>
      <c r="P11" s="7">
        <v>0</v>
      </c>
      <c r="Q11" s="7">
        <v>0</v>
      </c>
      <c r="R11" s="7">
        <v>967756859</v>
      </c>
      <c r="S11" s="7">
        <v>944276045.14</v>
      </c>
      <c r="T11" s="8">
        <v>0.9757</v>
      </c>
      <c r="U11" s="7">
        <v>249929784.09</v>
      </c>
      <c r="V11" s="8">
        <v>0.2583</v>
      </c>
      <c r="W11" s="7">
        <v>249908094.37</v>
      </c>
      <c r="X11" s="8">
        <v>0.2582</v>
      </c>
    </row>
    <row r="12" spans="1:24" ht="76.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63.7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6067176</v>
      </c>
      <c r="M13" s="7">
        <v>6067176</v>
      </c>
      <c r="N13" s="7">
        <v>110067947</v>
      </c>
      <c r="O13" s="7">
        <v>0</v>
      </c>
      <c r="P13" s="7">
        <v>0</v>
      </c>
      <c r="Q13" s="7">
        <v>0</v>
      </c>
      <c r="R13" s="7">
        <v>110067947</v>
      </c>
      <c r="S13" s="7">
        <v>85582494.64</v>
      </c>
      <c r="T13" s="8">
        <v>0.7775</v>
      </c>
      <c r="U13" s="7">
        <v>11723441.12</v>
      </c>
      <c r="V13" s="8">
        <v>0.1065</v>
      </c>
      <c r="W13" s="7">
        <v>10665964.65</v>
      </c>
      <c r="X13" s="8">
        <v>0.0969</v>
      </c>
    </row>
    <row r="14" spans="1:24" ht="63.7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0</v>
      </c>
      <c r="N14" s="7">
        <v>18360943</v>
      </c>
      <c r="O14" s="7">
        <v>0</v>
      </c>
      <c r="P14" s="7">
        <v>0</v>
      </c>
      <c r="Q14" s="7">
        <v>0</v>
      </c>
      <c r="R14" s="7">
        <v>18360943</v>
      </c>
      <c r="S14" s="7">
        <v>731668.35</v>
      </c>
      <c r="T14" s="8">
        <v>0.0398</v>
      </c>
      <c r="U14" s="7">
        <v>284985.22</v>
      </c>
      <c r="V14" s="8">
        <v>0.0155</v>
      </c>
      <c r="W14" s="7">
        <v>254235.62</v>
      </c>
      <c r="X14" s="8">
        <v>0.0138</v>
      </c>
    </row>
    <row r="15" spans="1:24" ht="63.7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193129.45</v>
      </c>
      <c r="T15" s="8">
        <v>0.2374</v>
      </c>
      <c r="U15" s="7">
        <v>90869.16</v>
      </c>
      <c r="V15" s="8">
        <v>0.1117</v>
      </c>
      <c r="W15" s="7">
        <v>63330.16</v>
      </c>
      <c r="X15" s="8">
        <v>0.0779</v>
      </c>
    </row>
    <row r="16" spans="1:24" ht="63.7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25339559.02</v>
      </c>
      <c r="T16" s="8">
        <v>0.8338</v>
      </c>
      <c r="U16" s="7">
        <v>6764503.61</v>
      </c>
      <c r="V16" s="8">
        <v>0.2226</v>
      </c>
      <c r="W16" s="7">
        <v>4595699.93</v>
      </c>
      <c r="X16" s="8">
        <v>0.1512</v>
      </c>
    </row>
    <row r="17" spans="1:24" ht="63.7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0</v>
      </c>
      <c r="M17" s="7">
        <v>0</v>
      </c>
      <c r="N17" s="7">
        <v>6888714</v>
      </c>
      <c r="O17" s="7">
        <v>0</v>
      </c>
      <c r="P17" s="7">
        <v>0</v>
      </c>
      <c r="Q17" s="7">
        <v>0</v>
      </c>
      <c r="R17" s="7">
        <v>6888714</v>
      </c>
      <c r="S17" s="7">
        <v>111227.34</v>
      </c>
      <c r="T17" s="8">
        <v>0.0161</v>
      </c>
      <c r="U17" s="7">
        <v>18486.25</v>
      </c>
      <c r="V17" s="8">
        <v>0.0027</v>
      </c>
      <c r="W17" s="7">
        <v>18486.25</v>
      </c>
      <c r="X17" s="8">
        <v>0.0027</v>
      </c>
    </row>
    <row r="18" spans="1:24" ht="114.75">
      <c r="A18" s="3">
        <v>15116</v>
      </c>
      <c r="B18" s="3" t="s">
        <v>52</v>
      </c>
      <c r="C18" s="4">
        <v>2331</v>
      </c>
      <c r="D18" s="3" t="s">
        <v>64</v>
      </c>
      <c r="E18" s="5" t="s">
        <v>49</v>
      </c>
      <c r="F18" s="5" t="s">
        <v>65</v>
      </c>
      <c r="G18" s="6">
        <v>2</v>
      </c>
      <c r="H18" s="6">
        <v>0</v>
      </c>
      <c r="I18" s="5" t="s">
        <v>51</v>
      </c>
      <c r="J18" s="6">
        <v>3</v>
      </c>
      <c r="K18" s="7">
        <v>114253776</v>
      </c>
      <c r="L18" s="7">
        <v>0</v>
      </c>
      <c r="M18" s="7">
        <v>0</v>
      </c>
      <c r="N18" s="7">
        <v>114253776</v>
      </c>
      <c r="O18" s="7">
        <v>0</v>
      </c>
      <c r="P18" s="7">
        <v>0</v>
      </c>
      <c r="Q18" s="7">
        <v>0</v>
      </c>
      <c r="R18" s="7">
        <v>114253776</v>
      </c>
      <c r="S18" s="7">
        <v>111392045.76</v>
      </c>
      <c r="T18" s="8">
        <v>0.975</v>
      </c>
      <c r="U18" s="7">
        <v>21534712.56</v>
      </c>
      <c r="V18" s="8">
        <v>0.1885</v>
      </c>
      <c r="W18" s="7">
        <v>21534712.56</v>
      </c>
      <c r="X18" s="8">
        <v>0.1885</v>
      </c>
    </row>
    <row r="19" spans="1:24" ht="63.75">
      <c r="A19" s="3">
        <v>15116</v>
      </c>
      <c r="B19" s="3" t="s">
        <v>52</v>
      </c>
      <c r="C19" s="4">
        <v>2331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0</v>
      </c>
      <c r="I19" s="5" t="s">
        <v>51</v>
      </c>
      <c r="J19" s="6">
        <v>3</v>
      </c>
      <c r="K19" s="7">
        <v>61378467</v>
      </c>
      <c r="L19" s="7">
        <v>0</v>
      </c>
      <c r="M19" s="7">
        <v>0</v>
      </c>
      <c r="N19" s="7">
        <v>61378467</v>
      </c>
      <c r="O19" s="7">
        <v>0</v>
      </c>
      <c r="P19" s="7">
        <v>0</v>
      </c>
      <c r="Q19" s="7">
        <v>0</v>
      </c>
      <c r="R19" s="7">
        <v>61378467</v>
      </c>
      <c r="S19" s="7">
        <v>56550000</v>
      </c>
      <c r="T19" s="8">
        <v>0.9213</v>
      </c>
      <c r="U19" s="7">
        <v>14443050.07</v>
      </c>
      <c r="V19" s="8">
        <v>0.2353</v>
      </c>
      <c r="W19" s="7">
        <v>14443050.07</v>
      </c>
      <c r="X19" s="8">
        <v>0.2353</v>
      </c>
    </row>
    <row r="20" spans="1:24" ht="127.5">
      <c r="A20" s="3">
        <v>15116</v>
      </c>
      <c r="B20" s="3" t="s">
        <v>52</v>
      </c>
      <c r="C20" s="4">
        <v>2846</v>
      </c>
      <c r="D20" s="3" t="s">
        <v>68</v>
      </c>
      <c r="E20" s="5" t="s">
        <v>49</v>
      </c>
      <c r="F20" s="5" t="s">
        <v>69</v>
      </c>
      <c r="G20" s="6">
        <v>1</v>
      </c>
      <c r="H20" s="6">
        <v>0</v>
      </c>
      <c r="I20" s="5" t="s">
        <v>51</v>
      </c>
      <c r="J20" s="6">
        <v>1</v>
      </c>
      <c r="K20" s="7">
        <v>186085045</v>
      </c>
      <c r="L20" s="7">
        <v>0</v>
      </c>
      <c r="M20" s="7">
        <v>0</v>
      </c>
      <c r="N20" s="7">
        <v>186085045</v>
      </c>
      <c r="O20" s="7">
        <v>0</v>
      </c>
      <c r="P20" s="7">
        <v>0</v>
      </c>
      <c r="Q20" s="7">
        <v>0</v>
      </c>
      <c r="R20" s="7">
        <v>186085045</v>
      </c>
      <c r="S20" s="7">
        <v>176107567.4</v>
      </c>
      <c r="T20" s="8">
        <v>0.9464</v>
      </c>
      <c r="U20" s="7">
        <v>35643234.62</v>
      </c>
      <c r="V20" s="8">
        <v>0.1915</v>
      </c>
      <c r="W20" s="7">
        <v>35643234.62</v>
      </c>
      <c r="X20" s="8">
        <v>0.1915</v>
      </c>
    </row>
    <row r="21" spans="1:24" ht="63.75">
      <c r="A21" s="3">
        <v>15116</v>
      </c>
      <c r="B21" s="3" t="s">
        <v>52</v>
      </c>
      <c r="C21" s="4">
        <v>9272</v>
      </c>
      <c r="D21" s="3" t="s">
        <v>70</v>
      </c>
      <c r="E21" s="5" t="s">
        <v>49</v>
      </c>
      <c r="F21" s="5" t="s">
        <v>71</v>
      </c>
      <c r="G21" s="6">
        <v>2</v>
      </c>
      <c r="H21" s="6">
        <v>1</v>
      </c>
      <c r="I21" s="5" t="s">
        <v>72</v>
      </c>
      <c r="J21" s="6">
        <v>1</v>
      </c>
      <c r="K21" s="7">
        <v>42338337</v>
      </c>
      <c r="L21" s="7">
        <v>0</v>
      </c>
      <c r="M21" s="7">
        <v>0</v>
      </c>
      <c r="N21" s="7">
        <v>42338337</v>
      </c>
      <c r="O21" s="7">
        <v>0</v>
      </c>
      <c r="P21" s="7">
        <v>0</v>
      </c>
      <c r="Q21" s="7">
        <v>0</v>
      </c>
      <c r="R21" s="7">
        <v>42338337</v>
      </c>
      <c r="S21" s="7">
        <v>42338337</v>
      </c>
      <c r="T21" s="8">
        <v>1</v>
      </c>
      <c r="U21" s="7">
        <v>42338337</v>
      </c>
      <c r="V21" s="8">
        <v>1</v>
      </c>
      <c r="W21" s="7">
        <v>42338337</v>
      </c>
      <c r="X21" s="8">
        <v>1</v>
      </c>
    </row>
    <row r="22" spans="1:24" ht="63.75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56</v>
      </c>
      <c r="I22" s="5" t="s">
        <v>73</v>
      </c>
      <c r="J22" s="6">
        <v>1</v>
      </c>
      <c r="K22" s="7">
        <v>393674240</v>
      </c>
      <c r="L22" s="7">
        <v>0</v>
      </c>
      <c r="M22" s="7">
        <v>0</v>
      </c>
      <c r="N22" s="7">
        <v>393674240</v>
      </c>
      <c r="O22" s="7">
        <v>0</v>
      </c>
      <c r="P22" s="7">
        <v>0</v>
      </c>
      <c r="Q22" s="7">
        <v>0</v>
      </c>
      <c r="R22" s="7">
        <v>393674240</v>
      </c>
      <c r="S22" s="7">
        <v>389110629.22</v>
      </c>
      <c r="T22" s="8">
        <v>0.9884</v>
      </c>
      <c r="U22" s="7">
        <v>77880260.5</v>
      </c>
      <c r="V22" s="8">
        <v>0.1978</v>
      </c>
      <c r="W22" s="7">
        <v>77880233.25</v>
      </c>
      <c r="X22" s="8">
        <v>0.1978</v>
      </c>
    </row>
    <row r="23" spans="1:24" ht="76.5">
      <c r="A23" s="3">
        <v>15116</v>
      </c>
      <c r="B23" s="3" t="s">
        <v>52</v>
      </c>
      <c r="C23" s="4">
        <v>28846</v>
      </c>
      <c r="D23" s="3" t="s">
        <v>74</v>
      </c>
      <c r="E23" s="5" t="s">
        <v>75</v>
      </c>
      <c r="F23" s="5" t="s">
        <v>76</v>
      </c>
      <c r="G23" s="6">
        <v>1</v>
      </c>
      <c r="H23" s="6">
        <v>0</v>
      </c>
      <c r="I23" s="5" t="s">
        <v>51</v>
      </c>
      <c r="J23" s="6">
        <v>1</v>
      </c>
      <c r="K23" s="7">
        <v>12</v>
      </c>
      <c r="L23" s="7">
        <v>3580000</v>
      </c>
      <c r="M23" s="7">
        <v>0</v>
      </c>
      <c r="N23" s="7">
        <v>3580012</v>
      </c>
      <c r="O23" s="7">
        <v>0</v>
      </c>
      <c r="P23" s="7">
        <v>0</v>
      </c>
      <c r="Q23" s="7">
        <v>0</v>
      </c>
      <c r="R23" s="7">
        <v>3580012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</row>
    <row r="24" spans="1:24" ht="64.5" thickBot="1">
      <c r="A24" s="3">
        <v>71103</v>
      </c>
      <c r="B24" s="3" t="s">
        <v>77</v>
      </c>
      <c r="C24" s="4">
        <v>28846</v>
      </c>
      <c r="D24" s="3" t="s">
        <v>78</v>
      </c>
      <c r="E24" s="5" t="s">
        <v>79</v>
      </c>
      <c r="F24" s="5" t="s">
        <v>80</v>
      </c>
      <c r="G24" s="6">
        <v>1</v>
      </c>
      <c r="H24" s="6">
        <v>0</v>
      </c>
      <c r="I24" s="5" t="s">
        <v>51</v>
      </c>
      <c r="J24" s="6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404756.18</v>
      </c>
      <c r="Q24" s="7">
        <v>0</v>
      </c>
      <c r="R24" s="7">
        <v>404756.18</v>
      </c>
      <c r="S24" s="7">
        <v>404756.18</v>
      </c>
      <c r="T24" s="8">
        <v>1</v>
      </c>
      <c r="U24" s="7">
        <v>404756.18</v>
      </c>
      <c r="V24" s="8">
        <v>1</v>
      </c>
      <c r="W24" s="7">
        <v>404756.18</v>
      </c>
      <c r="X24" s="8">
        <v>1</v>
      </c>
    </row>
    <row r="25" spans="1:24" ht="13.5" customHeight="1" thickBot="1">
      <c r="A25" s="13" t="s">
        <v>81</v>
      </c>
      <c r="B25" s="13"/>
      <c r="C25" s="13"/>
      <c r="D25" s="13"/>
      <c r="E25" s="13"/>
      <c r="F25" s="13"/>
      <c r="G25" s="13"/>
      <c r="H25" s="13"/>
      <c r="I25" s="13"/>
      <c r="J25" s="13"/>
      <c r="K25" s="10">
        <f>SUM(K9:K24)</f>
        <v>1952007068</v>
      </c>
      <c r="L25" s="10">
        <f aca="true" t="shared" si="0" ref="L25:W25">SUM(L9:L24)</f>
        <v>9647176</v>
      </c>
      <c r="M25" s="10">
        <f t="shared" si="0"/>
        <v>6067176</v>
      </c>
      <c r="N25" s="10">
        <f t="shared" si="0"/>
        <v>1955587068</v>
      </c>
      <c r="O25" s="10">
        <f t="shared" si="0"/>
        <v>0</v>
      </c>
      <c r="P25" s="10">
        <f t="shared" si="0"/>
        <v>447092.18</v>
      </c>
      <c r="Q25" s="10">
        <f t="shared" si="0"/>
        <v>0</v>
      </c>
      <c r="R25" s="10">
        <f t="shared" si="0"/>
        <v>1956034160.18</v>
      </c>
      <c r="S25" s="10">
        <f t="shared" si="0"/>
        <v>1852098250.8300002</v>
      </c>
      <c r="T25" s="11">
        <v>0.9469</v>
      </c>
      <c r="U25" s="10">
        <f t="shared" si="0"/>
        <v>466852549.1</v>
      </c>
      <c r="V25" s="11">
        <v>0.2387</v>
      </c>
      <c r="W25" s="10">
        <f t="shared" si="0"/>
        <v>462913435.74</v>
      </c>
      <c r="X25" s="11">
        <v>0.2367</v>
      </c>
    </row>
    <row r="26" spans="1:5" ht="12.75">
      <c r="A26" s="12" t="s">
        <v>82</v>
      </c>
      <c r="B26" s="14" t="s">
        <v>83</v>
      </c>
      <c r="C26" s="14"/>
      <c r="D26" s="14"/>
      <c r="E26" s="14"/>
    </row>
    <row r="27" spans="1:2" ht="12.75">
      <c r="A27" s="12" t="s">
        <v>84</v>
      </c>
      <c r="B27" t="s">
        <v>85</v>
      </c>
    </row>
    <row r="28" ht="12.75">
      <c r="B28" t="s">
        <v>86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25:J25"/>
    <mergeCell ref="B26:E26"/>
    <mergeCell ref="C7:C8"/>
    <mergeCell ref="D7:D8"/>
    <mergeCell ref="E7:F7"/>
    <mergeCell ref="G7:G8"/>
    <mergeCell ref="H7:I7"/>
    <mergeCell ref="J7:J8"/>
  </mergeCells>
  <printOptions/>
  <pageMargins left="0.3937007874015748" right="0" top="0.3937007874015748" bottom="0" header="0.5118110236220472" footer="0.5118110236220472"/>
  <pageSetup fitToHeight="0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2023-04-18T19:36:37Z</cp:lastPrinted>
  <dcterms:modified xsi:type="dcterms:W3CDTF">2023-04-18T19:37:19Z</dcterms:modified>
  <cp:category/>
  <cp:version/>
  <cp:contentType/>
  <cp:contentStatus/>
</cp:coreProperties>
</file>