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b" sheetId="1" r:id="rId1"/>
  </sheets>
  <definedNames/>
  <calcPr calcId="145621"/>
  <extLst/>
</workbook>
</file>

<file path=xl/sharedStrings.xml><?xml version="1.0" encoding="utf-8"?>
<sst xmlns="http://schemas.openxmlformats.org/spreadsheetml/2006/main" count="35" uniqueCount="34">
  <si>
    <t>PODER JUDICIÁRIO</t>
  </si>
  <si>
    <t>TRIBUNAL REGIONAL DO TRABALHO DA 15ª REGIÃO</t>
  </si>
  <si>
    <t>UNIDADE: SECRETARIA DE GESTÃO DE PESSOAS</t>
  </si>
  <si>
    <t>Data de referência:</t>
  </si>
  <si>
    <t>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</si>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</sst>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6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0" fillId="2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4" fillId="2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4" fillId="2" borderId="9" xfId="0" applyFont="1" applyBorder="1" applyAlignment="1" applyProtection="1">
      <alignment horizontal="center" vertical="center" wrapText="1"/>
      <protection hidden="1"/>
    </xf>
    <xf numFmtId="164" fontId="4" fillId="2" borderId="10" xfId="0" applyFont="1" applyBorder="1" applyAlignment="1" applyProtection="1">
      <alignment horizontal="center" vertical="center" wrapText="1"/>
      <protection hidden="1"/>
    </xf>
    <xf numFmtId="164" fontId="4" fillId="2" borderId="11" xfId="0" applyFont="1" applyBorder="1" applyAlignment="1" applyProtection="1">
      <alignment horizontal="center" vertical="center" wrapText="1"/>
      <protection hidden="1"/>
    </xf>
    <xf numFmtId="164" fontId="4" fillId="2" borderId="12" xfId="0" applyFont="1" applyBorder="1" applyAlignment="1" applyProtection="1">
      <alignment horizontal="center" vertical="center" wrapText="1"/>
      <protection hidden="1"/>
    </xf>
    <xf numFmtId="164" fontId="2" fillId="2" borderId="9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center"/>
      <protection hidden="1"/>
    </xf>
    <xf numFmtId="166" fontId="4" fillId="0" borderId="9" xfId="0" applyFont="1" applyBorder="1" applyAlignment="1" applyProtection="1">
      <alignment horizontal="right"/>
      <protection hidden="1"/>
    </xf>
    <xf numFmtId="166" fontId="4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center"/>
      <protection hidden="1"/>
    </xf>
    <xf numFmtId="166" fontId="2" fillId="4" borderId="9" xfId="0" applyFont="1" applyBorder="1" applyAlignment="1" applyProtection="1">
      <alignment horizontal="right"/>
      <protection hidden="1"/>
    </xf>
    <xf numFmtId="164" fontId="2" fillId="2" borderId="9" xfId="0" applyFont="1" applyBorder="1" applyAlignment="1" applyProtection="1">
      <alignment horizontal="left"/>
      <protection hidden="1"/>
    </xf>
    <xf numFmtId="166" fontId="2" fillId="2" borderId="9" xfId="0" applyFont="1" applyBorder="1" applyAlignment="1" applyProtection="1">
      <alignment horizontal="right"/>
      <protection hidden="1"/>
    </xf>
    <xf numFmtId="164" fontId="5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S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7.7109375" style="0" customWidth="1"/>
    <col min="2" max="2" width="19.28125" style="0" customWidth="1"/>
    <col min="3" max="3" width="22.7109375" style="0" customWidth="1"/>
    <col min="4" max="4" width="15.28125" style="0" customWidth="1"/>
    <col min="5" max="5" width="17.00390625" style="0" customWidth="1"/>
    <col min="6" max="6" width="14.28125" style="0" customWidth="1"/>
    <col min="7" max="19" width="9.140625" style="0" customWidth="1"/>
  </cols>
  <sheetData>
    <row r="1" spans="1:18" ht="15">
      <c r="A1" s="1"/>
      <c r="B1" s="2" t="s">
        <v>0</v>
      </c>
      <c r="C1" s="3"/>
      <c r="D1" s="3"/>
      <c r="E1" s="3"/>
      <c r="F1" s="3"/>
      <c r="G1" s="3"/>
      <c r="H1" s="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/>
      <c r="B2" s="5" t="s">
        <v>1</v>
      </c>
      <c r="C2" s="6"/>
      <c r="D2" s="6"/>
      <c r="E2" s="6"/>
      <c r="F2" s="7"/>
      <c r="G2" s="6"/>
      <c r="H2" s="8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"/>
      <c r="B3" s="5" t="s">
        <v>2</v>
      </c>
      <c r="C3" s="7"/>
      <c r="D3" s="7"/>
      <c r="E3" s="7"/>
      <c r="F3" s="7"/>
      <c r="G3" s="7"/>
      <c r="H3" s="9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0" t="s">
        <v>3</v>
      </c>
      <c r="C4" s="11">
        <v>45046</v>
      </c>
      <c r="D4" s="12"/>
      <c r="E4" s="12"/>
      <c r="F4" s="12"/>
      <c r="G4" s="13"/>
      <c r="H4" s="14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5">
      <c r="A5" s="15"/>
      <c r="B5" s="16" t="s">
        <v>4</v>
      </c>
      <c r="C5" s="16"/>
      <c r="D5" s="16"/>
      <c r="E5" s="16"/>
      <c r="F5" s="16"/>
      <c r="G5" s="16"/>
      <c r="H5" s="1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"/>
      <c r="B6" s="17" t="s">
        <v>5</v>
      </c>
      <c r="C6" s="17"/>
      <c r="D6" s="17"/>
      <c r="E6" s="17"/>
      <c r="F6" s="17"/>
      <c r="G6" s="17"/>
      <c r="H6" s="17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1"/>
      <c r="B7" s="18" t="s">
        <v>6</v>
      </c>
      <c r="C7" s="18" t="s">
        <v>7</v>
      </c>
      <c r="D7" s="18"/>
      <c r="E7" s="18"/>
      <c r="F7" s="18"/>
      <c r="G7" s="18" t="s">
        <v>8</v>
      </c>
      <c r="H7" s="18" t="s">
        <v>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1"/>
      <c r="B8" s="18"/>
      <c r="C8" s="18" t="s">
        <v>10</v>
      </c>
      <c r="D8" s="18"/>
      <c r="E8" s="18"/>
      <c r="F8" s="18" t="s">
        <v>11</v>
      </c>
      <c r="G8" s="18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1"/>
      <c r="B9" s="18"/>
      <c r="C9" s="19" t="s">
        <v>12</v>
      </c>
      <c r="D9" s="19" t="s">
        <v>13</v>
      </c>
      <c r="E9" s="18" t="s">
        <v>14</v>
      </c>
      <c r="F9" s="18"/>
      <c r="G9" s="18"/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"/>
      <c r="B10" s="18"/>
      <c r="C10" s="20" t="s">
        <v>13</v>
      </c>
      <c r="D10" s="20" t="s">
        <v>15</v>
      </c>
      <c r="E10" s="18"/>
      <c r="F10" s="18"/>
      <c r="G10" s="18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"/>
      <c r="B11" s="18"/>
      <c r="C11" s="21" t="s">
        <v>16</v>
      </c>
      <c r="D11" s="21" t="s">
        <v>17</v>
      </c>
      <c r="E11" s="18"/>
      <c r="F11" s="18"/>
      <c r="G11" s="18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1"/>
      <c r="B12" s="22" t="s">
        <v>18</v>
      </c>
      <c r="C12" s="22"/>
      <c r="D12" s="22"/>
      <c r="E12" s="22"/>
      <c r="F12" s="22"/>
      <c r="G12" s="22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"/>
      <c r="B13" s="23" t="s">
        <v>19</v>
      </c>
      <c r="C13" s="24">
        <v>2</v>
      </c>
      <c r="D13" s="24">
        <v>0</v>
      </c>
      <c r="E13" s="25">
        <f>C13+D13</f>
        <v>2</v>
      </c>
      <c r="F13" s="24">
        <v>1</v>
      </c>
      <c r="G13" s="24">
        <v>0</v>
      </c>
      <c r="H13" s="25">
        <f>E13+F13+G13</f>
        <v>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"/>
      <c r="B14" s="23" t="s">
        <v>20</v>
      </c>
      <c r="C14" s="24">
        <v>279</v>
      </c>
      <c r="D14" s="24">
        <v>0</v>
      </c>
      <c r="E14" s="25">
        <f>C14+D14</f>
        <v>279</v>
      </c>
      <c r="F14" s="24">
        <v>8</v>
      </c>
      <c r="G14" s="24">
        <v>6</v>
      </c>
      <c r="H14" s="25">
        <f>E14+F14+G14</f>
        <v>293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23" t="s">
        <v>21</v>
      </c>
      <c r="C15" s="24">
        <v>42</v>
      </c>
      <c r="D15" s="24">
        <v>0</v>
      </c>
      <c r="E15" s="25">
        <f>C15+D15</f>
        <v>42</v>
      </c>
      <c r="F15" s="24">
        <v>0</v>
      </c>
      <c r="G15" s="24">
        <v>1</v>
      </c>
      <c r="H15" s="25">
        <f>E15+F15+G15</f>
        <v>43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23" t="s">
        <v>22</v>
      </c>
      <c r="C16" s="24">
        <v>201</v>
      </c>
      <c r="D16" s="24">
        <v>0</v>
      </c>
      <c r="E16" s="25">
        <f>C16+D16</f>
        <v>201</v>
      </c>
      <c r="F16" s="24">
        <v>0</v>
      </c>
      <c r="G16" s="24">
        <v>1</v>
      </c>
      <c r="H16" s="25">
        <f>E16+F16+G16</f>
        <v>202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26" t="s">
        <v>23</v>
      </c>
      <c r="C17" s="27">
        <f>SUM(C13:C16)</f>
        <v>524</v>
      </c>
      <c r="D17" s="27">
        <f>SUM(D13:D16)</f>
        <v>0</v>
      </c>
      <c r="E17" s="27">
        <f>C17+D17</f>
        <v>524</v>
      </c>
      <c r="F17" s="27">
        <f>SUM(F13:F16)</f>
        <v>9</v>
      </c>
      <c r="G17" s="27">
        <f>SUM(G13:G16)</f>
        <v>8</v>
      </c>
      <c r="H17" s="25">
        <f>E17+F17+G17</f>
        <v>541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28" t="s">
        <v>24</v>
      </c>
      <c r="C18" s="28"/>
      <c r="D18" s="28"/>
      <c r="E18" s="28"/>
      <c r="F18" s="28"/>
      <c r="G18" s="28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23" t="s">
        <v>25</v>
      </c>
      <c r="C19" s="24">
        <v>0</v>
      </c>
      <c r="D19" s="24">
        <v>0</v>
      </c>
      <c r="E19" s="25">
        <f>C19+D19</f>
        <v>0</v>
      </c>
      <c r="F19" s="25"/>
      <c r="G19" s="24"/>
      <c r="H19" s="25">
        <f>E19+G19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23" t="s">
        <v>26</v>
      </c>
      <c r="C20" s="24">
        <v>929</v>
      </c>
      <c r="D20" s="24">
        <v>0</v>
      </c>
      <c r="E20" s="25">
        <f>C20+D20</f>
        <v>929</v>
      </c>
      <c r="F20" s="25"/>
      <c r="G20" s="24">
        <v>75</v>
      </c>
      <c r="H20" s="25">
        <f>E20+G20</f>
        <v>1004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1"/>
      <c r="B21" s="23" t="s">
        <v>27</v>
      </c>
      <c r="C21" s="24">
        <v>497</v>
      </c>
      <c r="D21" s="24">
        <v>0</v>
      </c>
      <c r="E21" s="25">
        <f>C21+D21</f>
        <v>497</v>
      </c>
      <c r="F21" s="25"/>
      <c r="G21" s="24">
        <v>10</v>
      </c>
      <c r="H21" s="25">
        <f>E21+G21</f>
        <v>507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1"/>
      <c r="B22" s="23" t="s">
        <v>28</v>
      </c>
      <c r="C22" s="24">
        <v>53</v>
      </c>
      <c r="D22" s="24">
        <v>0</v>
      </c>
      <c r="E22" s="25">
        <f>C22+D22</f>
        <v>53</v>
      </c>
      <c r="F22" s="25"/>
      <c r="G22" s="24">
        <v>2</v>
      </c>
      <c r="H22" s="25">
        <f>E22+G22</f>
        <v>55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1"/>
      <c r="B23" s="23" t="s">
        <v>29</v>
      </c>
      <c r="C23" s="24">
        <v>505</v>
      </c>
      <c r="D23" s="24">
        <v>0</v>
      </c>
      <c r="E23" s="25">
        <f>C23+D23</f>
        <v>505</v>
      </c>
      <c r="F23" s="25"/>
      <c r="G23" s="24">
        <v>40</v>
      </c>
      <c r="H23" s="25">
        <f>E23+G23</f>
        <v>545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1"/>
      <c r="B24" s="23" t="s">
        <v>30</v>
      </c>
      <c r="C24" s="24">
        <v>133</v>
      </c>
      <c r="D24" s="24">
        <v>0</v>
      </c>
      <c r="E24" s="25">
        <f>C24+D24</f>
        <v>133</v>
      </c>
      <c r="F24" s="25"/>
      <c r="G24" s="24">
        <v>72</v>
      </c>
      <c r="H24" s="25">
        <f>E24+G24</f>
        <v>205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1"/>
      <c r="B25" s="26" t="s">
        <v>31</v>
      </c>
      <c r="C25" s="27">
        <f>SUM(C19:C24)</f>
        <v>2117</v>
      </c>
      <c r="D25" s="27">
        <f>SUM(D19:D24)</f>
        <v>0</v>
      </c>
      <c r="E25" s="27">
        <f>C25+D25</f>
        <v>2117</v>
      </c>
      <c r="F25" s="27"/>
      <c r="G25" s="27">
        <f>SUM(G19:G24)</f>
        <v>199</v>
      </c>
      <c r="H25" s="25">
        <f>E25+G25</f>
        <v>2316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1"/>
      <c r="B26" s="26" t="s">
        <v>32</v>
      </c>
      <c r="C26" s="29">
        <f>C17+C25</f>
        <v>2641</v>
      </c>
      <c r="D26" s="29">
        <f>D17+D25</f>
        <v>0</v>
      </c>
      <c r="E26" s="29">
        <f>E17+E25</f>
        <v>2641</v>
      </c>
      <c r="F26" s="29"/>
      <c r="G26" s="29">
        <f>G17+G25</f>
        <v>207</v>
      </c>
      <c r="H26" s="29">
        <f>H17+H25</f>
        <v>2857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/>
      <c r="B27" s="30"/>
      <c r="C27" s="30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1"/>
      <c r="B28" s="31" t="s">
        <v>33</v>
      </c>
      <c r="C28" s="30"/>
      <c r="D28" s="30"/>
      <c r="E28" s="30"/>
      <c r="F28" s="30"/>
      <c r="G28" s="30"/>
      <c r="H28" s="3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</sheetData>
  <mergeCells count="11">
    <mergeCell ref="B5:H5"/>
    <mergeCell ref="B6:H6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type="decimal" operator="greaterThanOrEqual" sqref="B13:H17 B18:B24 C19:H24 H25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2024-04-03T14:04:43Z</dcterms:modified>
  <cp:category/>
  <cp:version/>
  <cp:contentType/>
  <cp:contentStatus/>
  <cp:revision>2</cp:revision>
</cp:coreProperties>
</file>