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b" sheetId="1" r:id="rId1"/>
  </sheets>
  <definedNames/>
  <calcPr calcId="145621"/>
  <extLst/>
</workbook>
</file>

<file path=xl/sharedStrings.xml><?xml version="1.0" encoding="utf-8"?>
<sst xmlns="http://schemas.openxmlformats.org/spreadsheetml/2006/main" count="36" uniqueCount="35">
  <si>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</si>
  <si>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</si>
  <si>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</si>
  <si>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</si>
  <si>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</si>
  <si>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</si>
  <si>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</si>
  <si>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</si>
  <si>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</si>
  <si>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</si>
  <si>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</si>
  <si>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</si>
  <si>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</si>
  <si>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</si>
  <si>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</si>
  <si>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</si>
  <si>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</si>
  <si>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</si>
  <si>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</si>
  <si>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</si>
  <si>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</si>
  <si>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</si>
  <si>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</si>
  <si>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</si>
  <si>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</si>
  <si>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</si>
  <si>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</si>
  <si>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</si>
  <si>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</si>
  <si>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</si>
  <si>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</si>
  <si>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</si>
  <si>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</si>
  <si>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</si>
  <si>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Observação: Os tribunais de justiça e de justiça militar  deverão adaptar este anexo às respectivas estruturas de cargos e funções.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</si>
</sst>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6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7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8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4" fillId="2" borderId="0" xfId="0" applyFont="1" applyBorder="1" applyAlignment="1" applyProtection="1">
      <alignment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4" fillId="2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 horizontal="left"/>
      <protection hidden="1"/>
    </xf>
    <xf numFmtId="164" fontId="4" fillId="0" borderId="0" xfId="0" applyFont="1" applyAlignment="1" applyProtection="1">
      <alignment/>
      <protection hidden="1"/>
    </xf>
    <xf numFmtId="164" fontId="4" fillId="2" borderId="9" xfId="0" applyFont="1" applyBorder="1" applyAlignment="1" applyProtection="1">
      <alignment horizontal="center" vertical="center" wrapText="1"/>
      <protection hidden="1"/>
    </xf>
    <xf numFmtId="164" fontId="4" fillId="2" borderId="10" xfId="0" applyFont="1" applyBorder="1" applyAlignment="1" applyProtection="1">
      <alignment horizontal="center" vertical="center" wrapText="1"/>
      <protection hidden="1"/>
    </xf>
    <xf numFmtId="164" fontId="4" fillId="2" borderId="11" xfId="0" applyFont="1" applyBorder="1" applyAlignment="1" applyProtection="1">
      <alignment horizontal="center" vertical="center" wrapText="1"/>
      <protection hidden="1"/>
    </xf>
    <xf numFmtId="164" fontId="4" fillId="2" borderId="12" xfId="0" applyFont="1" applyBorder="1" applyAlignment="1" applyProtection="1">
      <alignment horizontal="center" vertical="center" wrapText="1"/>
      <protection hidden="1"/>
    </xf>
    <xf numFmtId="164" fontId="2" fillId="2" borderId="9" xfId="0" applyFont="1" applyBorder="1" applyAlignment="1" applyProtection="1">
      <alignment horizontal="left" vertical="center" wrapText="1"/>
      <protection hidden="1"/>
    </xf>
    <xf numFmtId="164" fontId="4" fillId="2" borderId="9" xfId="0" applyFont="1" applyBorder="1" applyAlignment="1" applyProtection="1">
      <alignment horizontal="center"/>
      <protection hidden="1"/>
    </xf>
    <xf numFmtId="166" fontId="4" fillId="0" borderId="9" xfId="0" applyFont="1" applyBorder="1" applyAlignment="1" applyProtection="1">
      <alignment horizontal="right"/>
      <protection hidden="1"/>
    </xf>
    <xf numFmtId="166" fontId="4" fillId="4" borderId="9" xfId="0" applyFont="1" applyBorder="1" applyAlignment="1" applyProtection="1">
      <alignment horizontal="right"/>
      <protection hidden="1"/>
    </xf>
    <xf numFmtId="164" fontId="2" fillId="2" borderId="9" xfId="0" applyFont="1" applyBorder="1" applyAlignment="1" applyProtection="1">
      <alignment horizontal="center"/>
      <protection hidden="1"/>
    </xf>
    <xf numFmtId="166" fontId="2" fillId="4" borderId="9" xfId="0" applyFont="1" applyBorder="1" applyAlignment="1" applyProtection="1">
      <alignment horizontal="right"/>
      <protection hidden="1"/>
    </xf>
    <xf numFmtId="164" fontId="2" fillId="2" borderId="9" xfId="0" applyFont="1" applyBorder="1" applyAlignment="1" applyProtection="1">
      <alignment horizontal="left"/>
      <protection hidden="1"/>
    </xf>
    <xf numFmtId="166" fontId="2" fillId="2" borderId="9" xfId="0" applyFont="1" applyBorder="1" applyAlignment="1" applyProtection="1">
      <alignment horizontal="right"/>
      <protection hidden="1"/>
    </xf>
    <xf numFmtId="164" fontId="5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7.7109375" style="0" customWidth="1"/>
    <col min="2" max="2" width="19.28125" style="0" customWidth="1"/>
    <col min="3" max="3" width="22.7109375" style="0" customWidth="1"/>
    <col min="4" max="4" width="15.28125" style="0" customWidth="1"/>
    <col min="5" max="5" width="17.00390625" style="0" customWidth="1"/>
    <col min="6" max="6" width="14.28125" style="0" customWidth="1"/>
    <col min="7" max="26" width="9.140625" style="0" customWidth="1"/>
  </cols>
  <sheetData>
    <row r="1" spans="1:26" ht="15">
      <c r="A1" s="1"/>
      <c r="B1" s="2" t="s">
        <v>0</v>
      </c>
      <c r="C1" s="3"/>
      <c r="D1" s="3"/>
      <c r="E1" s="3"/>
      <c r="F1" s="3"/>
      <c r="G1" s="4"/>
      <c r="H1" s="5"/>
      <c r="I1" s="1"/>
      <c r="J1" s="6"/>
      <c r="K1" s="6"/>
      <c r="L1" s="6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8"/>
      <c r="G2" s="8"/>
      <c r="H2" s="9"/>
      <c r="I2" s="1"/>
      <c r="J2" s="6"/>
      <c r="K2" s="6"/>
      <c r="L2" s="6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0" t="s">
        <v>2</v>
      </c>
      <c r="C3" s="11" t="s">
        <v>3</v>
      </c>
      <c r="D3" s="11"/>
      <c r="E3" s="11"/>
      <c r="F3" s="12"/>
      <c r="G3" s="13"/>
      <c r="H3" s="1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5" t="s">
        <v>4</v>
      </c>
      <c r="C4" s="16"/>
      <c r="D4" s="17">
        <v>44804</v>
      </c>
      <c r="E4" s="18"/>
      <c r="F4" s="18"/>
      <c r="G4" s="19"/>
      <c r="H4" s="2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">
      <c r="B5" s="21" t="s">
        <v>5</v>
      </c>
      <c r="C5" s="21"/>
      <c r="D5" s="21"/>
      <c r="E5" s="21"/>
      <c r="F5" s="21"/>
      <c r="G5" s="21"/>
      <c r="H5" s="21"/>
      <c r="I5" s="22"/>
      <c r="J5" s="22"/>
      <c r="K5" s="22"/>
      <c r="L5" s="22"/>
      <c r="M5" s="2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3" t="s">
        <v>6</v>
      </c>
      <c r="C6" s="24"/>
      <c r="D6" s="24"/>
      <c r="E6" s="24"/>
      <c r="F6" s="24"/>
      <c r="G6" s="24"/>
      <c r="H6" s="2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5" t="s">
        <v>7</v>
      </c>
      <c r="C7" s="25" t="s">
        <v>8</v>
      </c>
      <c r="D7" s="25"/>
      <c r="E7" s="25"/>
      <c r="F7" s="25"/>
      <c r="G7" s="25" t="s">
        <v>9</v>
      </c>
      <c r="H7" s="25" t="s">
        <v>10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5"/>
      <c r="C8" s="25" t="s">
        <v>11</v>
      </c>
      <c r="D8" s="25"/>
      <c r="E8" s="25"/>
      <c r="F8" s="25" t="s">
        <v>12</v>
      </c>
      <c r="G8" s="25"/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25"/>
      <c r="C9" s="26" t="s">
        <v>13</v>
      </c>
      <c r="D9" s="26" t="s">
        <v>14</v>
      </c>
      <c r="E9" s="25" t="s">
        <v>15</v>
      </c>
      <c r="F9" s="25"/>
      <c r="G9" s="25"/>
      <c r="H9" s="2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25"/>
      <c r="C10" s="27" t="s">
        <v>14</v>
      </c>
      <c r="D10" s="27" t="s">
        <v>16</v>
      </c>
      <c r="E10" s="25"/>
      <c r="F10" s="25"/>
      <c r="G10" s="25"/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25"/>
      <c r="C11" s="28" t="s">
        <v>17</v>
      </c>
      <c r="D11" s="28" t="s">
        <v>18</v>
      </c>
      <c r="E11" s="25"/>
      <c r="F11" s="25"/>
      <c r="G11" s="25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29" t="s">
        <v>19</v>
      </c>
      <c r="C12" s="29"/>
      <c r="D12" s="29"/>
      <c r="E12" s="29"/>
      <c r="F12" s="29"/>
      <c r="G12" s="29"/>
      <c r="H12" s="2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30" t="s">
        <v>20</v>
      </c>
      <c r="C13" s="31">
        <v>3</v>
      </c>
      <c r="D13" s="31"/>
      <c r="E13" s="32">
        <f>C13+D13</f>
        <v>3</v>
      </c>
      <c r="F13" s="31"/>
      <c r="G13" s="31"/>
      <c r="H13" s="32">
        <f>E13+F13+G13</f>
        <v>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30" t="s">
        <v>21</v>
      </c>
      <c r="C14" s="31">
        <v>284</v>
      </c>
      <c r="D14" s="31"/>
      <c r="E14" s="32">
        <f>C14+D14</f>
        <v>284</v>
      </c>
      <c r="F14" s="31">
        <v>9</v>
      </c>
      <c r="G14" s="31"/>
      <c r="H14" s="32">
        <f>E14+F14+G14</f>
        <v>293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30" t="s">
        <v>22</v>
      </c>
      <c r="C15" s="31">
        <v>41</v>
      </c>
      <c r="D15" s="31"/>
      <c r="E15" s="32">
        <f>C15+D15</f>
        <v>41</v>
      </c>
      <c r="F15" s="31"/>
      <c r="G15" s="31">
        <v>2</v>
      </c>
      <c r="H15" s="32">
        <f>E15+F15+G15</f>
        <v>43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30" t="s">
        <v>23</v>
      </c>
      <c r="C16" s="31">
        <v>188</v>
      </c>
      <c r="D16" s="31"/>
      <c r="E16" s="32">
        <f>C16+D16</f>
        <v>188</v>
      </c>
      <c r="F16" s="31"/>
      <c r="G16" s="31">
        <v>14</v>
      </c>
      <c r="H16" s="32">
        <f>E16+F16+G16</f>
        <v>202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33" t="s">
        <v>24</v>
      </c>
      <c r="C17" s="34">
        <f>SUM(C13:C16)</f>
        <v>516</v>
      </c>
      <c r="D17" s="34">
        <f>SUM(D13:D16)</f>
        <v>0</v>
      </c>
      <c r="E17" s="34">
        <f>C17+D17</f>
        <v>516</v>
      </c>
      <c r="F17" s="34">
        <f>SUM(F13:F16)</f>
        <v>9</v>
      </c>
      <c r="G17" s="34">
        <f>SUM(G13:G16)</f>
        <v>16</v>
      </c>
      <c r="H17" s="32">
        <f>E17+F17+G17</f>
        <v>541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35" t="s">
        <v>25</v>
      </c>
      <c r="C18" s="35"/>
      <c r="D18" s="35"/>
      <c r="E18" s="35"/>
      <c r="F18" s="35"/>
      <c r="G18" s="35"/>
      <c r="H18" s="3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30" t="s">
        <v>26</v>
      </c>
      <c r="C19" s="31"/>
      <c r="D19" s="31"/>
      <c r="E19" s="32">
        <f>C19+D19</f>
        <v>0</v>
      </c>
      <c r="F19" s="32"/>
      <c r="G19" s="31"/>
      <c r="H19" s="32">
        <f>E19+G19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30" t="s">
        <v>27</v>
      </c>
      <c r="C20" s="31">
        <v>723</v>
      </c>
      <c r="D20" s="31"/>
      <c r="E20" s="32">
        <f>C20+D20</f>
        <v>723</v>
      </c>
      <c r="F20" s="32"/>
      <c r="G20" s="31">
        <v>169</v>
      </c>
      <c r="H20" s="32">
        <f>E20+G20</f>
        <v>892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0" t="s">
        <v>28</v>
      </c>
      <c r="C21" s="31">
        <v>455</v>
      </c>
      <c r="D21" s="31"/>
      <c r="E21" s="32">
        <f>C21+D21</f>
        <v>455</v>
      </c>
      <c r="F21" s="32"/>
      <c r="G21" s="31">
        <v>14</v>
      </c>
      <c r="H21" s="32">
        <f>E21+G21</f>
        <v>469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0" t="s">
        <v>29</v>
      </c>
      <c r="C22" s="31">
        <v>260</v>
      </c>
      <c r="D22" s="31"/>
      <c r="E22" s="32">
        <f>C22+D22</f>
        <v>260</v>
      </c>
      <c r="F22" s="32"/>
      <c r="G22" s="31">
        <v>20</v>
      </c>
      <c r="H22" s="32">
        <f>E22+G22</f>
        <v>280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30" t="s">
        <v>30</v>
      </c>
      <c r="C23" s="31">
        <v>519</v>
      </c>
      <c r="D23" s="31"/>
      <c r="E23" s="32">
        <f>C23+D23</f>
        <v>519</v>
      </c>
      <c r="F23" s="32"/>
      <c r="G23" s="31">
        <v>37</v>
      </c>
      <c r="H23" s="32">
        <f>E23+G23</f>
        <v>556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30" t="s">
        <v>31</v>
      </c>
      <c r="C24" s="31">
        <v>153</v>
      </c>
      <c r="D24" s="31"/>
      <c r="E24" s="32">
        <f>C24+D24</f>
        <v>153</v>
      </c>
      <c r="F24" s="32"/>
      <c r="G24" s="31">
        <v>52</v>
      </c>
      <c r="H24" s="32">
        <f>E24+G24</f>
        <v>205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33" t="s">
        <v>32</v>
      </c>
      <c r="C25" s="34">
        <f>SUM(C19:C24)</f>
        <v>2110</v>
      </c>
      <c r="D25" s="34">
        <f>SUM(D19:D24)</f>
        <v>0</v>
      </c>
      <c r="E25" s="34">
        <f>C25+D25</f>
        <v>2110</v>
      </c>
      <c r="F25" s="34"/>
      <c r="G25" s="34">
        <f>SUM(G19:G24)</f>
        <v>292</v>
      </c>
      <c r="H25" s="32">
        <f>E25+G25</f>
        <v>2402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33" t="s">
        <v>33</v>
      </c>
      <c r="C26" s="36">
        <f>C17+C25</f>
        <v>2626</v>
      </c>
      <c r="D26" s="36">
        <f>D17+D25</f>
        <v>0</v>
      </c>
      <c r="E26" s="36">
        <f>E17+E25</f>
        <v>2626</v>
      </c>
      <c r="F26" s="36"/>
      <c r="G26" s="36">
        <f>G17+G25</f>
        <v>308</v>
      </c>
      <c r="H26" s="36">
        <f>H17+H25</f>
        <v>2943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37"/>
      <c r="C27" s="37"/>
      <c r="D27" s="37"/>
      <c r="E27" s="37"/>
      <c r="F27" s="37"/>
      <c r="G27" s="37"/>
      <c r="H27" s="3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24" t="s">
        <v>34</v>
      </c>
      <c r="C28" s="37"/>
      <c r="D28" s="37"/>
      <c r="E28" s="37"/>
      <c r="F28" s="37"/>
      <c r="G28" s="37"/>
      <c r="H28" s="3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C3:E3"/>
    <mergeCell ref="B5:H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type="decimal" operator="greaterThanOrEqual" sqref="B13:H17 B18:B24 C19:H24 H25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2024-04-03T16:38:10Z</dcterms:modified>
  <cp:category/>
  <cp:version/>
  <cp:contentType/>
  <cp:contentStatus/>
  <cp:revision>2</cp:revision>
</cp:coreProperties>
</file>