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d" sheetId="1" r:id="rId1"/>
  </sheets>
  <definedNames/>
  <calcPr calcId="145621"/>
  <extLst/>
</workbook>
</file>

<file path=xl/sharedStrings.xml><?xml version="1.0" encoding="utf-8"?>
<sst xmlns="http://schemas.openxmlformats.org/spreadsheetml/2006/main" count="50" uniqueCount="31">
  <si>
    <t>PODER JUDICIÁRIO</t>
  </si>
  <si>
    <t>TRIBUNAL REGIONAL DO TRABALHO DA 15ª REGIÃO</t>
  </si>
  <si>
    <t>UNIDADE: SECRETARIA DE GESTÃO DE PESSOAS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</si>
  <si>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</si>
  <si>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</si>
  <si>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</si>
  <si>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</si>
  <si>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</si>
  <si>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</si>
  <si>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</si>
  <si>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</si>
  <si>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</si>
  <si>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</si>
  <si>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</si>
  <si>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N</t>
  </si>
  <si>
    <t>L</t>
  </si>
  <si>
    <t>I</t>
  </si>
  <si>
    <t>B</t>
  </si>
  <si>
    <t>S</t>
  </si>
  <si>
    <t>T</t>
  </si>
  <si>
    <t>TOTAL ANALISTA</t>
  </si>
  <si>
    <t>É</t>
  </si>
  <si>
    <t>O</t>
  </si>
  <si>
    <t>TOTAL TÉCNICO</t>
  </si>
  <si>
    <t>U</t>
  </si>
  <si>
    <t>X</t>
  </si>
  <si>
    <t>R</t>
  </si>
  <si>
    <t>TOTAL AUXILIAR</t>
  </si>
  <si>
    <t>TOTAL CARGOS</t>
  </si>
  <si>
    <t xml:space="preserve">Observação: Os tribunais de justiça e de justiça militar deverão adaptar este anexo </t>
  </si>
  <si>
    <t xml:space="preserve">         às respectivas estruturas de carreira.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</si>
</sst>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#,##0"/>
  </numFmts>
  <fonts count="7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4" fontId="2" fillId="2" borderId="8" xfId="0" applyFont="1" applyBorder="1" applyAlignment="1" applyProtection="1">
      <alignment/>
      <protection hidden="1"/>
    </xf>
    <xf numFmtId="165" fontId="2" fillId="3" borderId="8" xfId="0" applyFont="1" applyBorder="1" applyAlignment="1" applyProtection="1">
      <alignment/>
      <protection hidden="1"/>
    </xf>
    <xf numFmtId="164" fontId="4" fillId="2" borderId="8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0" fillId="2" borderId="9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10" xfId="0" applyFont="1" applyBorder="1" applyAlignment="1" applyProtection="1">
      <alignment horizontal="center" vertical="center" wrapText="1"/>
      <protection hidden="1"/>
    </xf>
    <xf numFmtId="164" fontId="4" fillId="2" borderId="11" xfId="0" applyFont="1" applyBorder="1" applyAlignment="1" applyProtection="1">
      <alignment horizontal="center" wrapText="1"/>
      <protection hidden="1"/>
    </xf>
    <xf numFmtId="164" fontId="4" fillId="2" borderId="0" xfId="0" applyFont="1" applyBorder="1" applyAlignment="1" applyProtection="1">
      <alignment horizontal="center" vertical="top" wrapText="1"/>
      <protection hidden="1"/>
    </xf>
    <xf numFmtId="164" fontId="4" fillId="2" borderId="10" xfId="0" applyFont="1" applyBorder="1" applyAlignment="1" applyProtection="1">
      <alignment horizontal="center" wrapText="1"/>
      <protection hidden="1"/>
    </xf>
    <xf numFmtId="164" fontId="5" fillId="3" borderId="10" xfId="0" applyFont="1" applyBorder="1" applyAlignment="1" applyProtection="1">
      <alignment horizontal="right"/>
      <protection hidden="1"/>
    </xf>
    <xf numFmtId="164" fontId="5" fillId="0" borderId="10" xfId="0" applyFont="1" applyBorder="1" applyAlignment="1" applyProtection="1">
      <alignment/>
      <protection hidden="1"/>
    </xf>
    <xf numFmtId="164" fontId="5" fillId="4" borderId="10" xfId="0" applyFont="1" applyBorder="1" applyAlignment="1" applyProtection="1">
      <alignment/>
      <protection hidden="1"/>
    </xf>
    <xf numFmtId="164" fontId="4" fillId="2" borderId="6" xfId="0" applyFont="1" applyBorder="1" applyAlignment="1" applyProtection="1">
      <alignment horizontal="center" wrapText="1"/>
      <protection hidden="1"/>
    </xf>
    <xf numFmtId="164" fontId="4" fillId="2" borderId="3" xfId="0" applyFont="1" applyBorder="1" applyAlignment="1" applyProtection="1">
      <alignment horizontal="center" vertical="top" wrapText="1"/>
      <protection hidden="1"/>
    </xf>
    <xf numFmtId="164" fontId="4" fillId="2" borderId="12" xfId="0" applyFont="1" applyBorder="1" applyAlignment="1" applyProtection="1">
      <alignment horizontal="center" wrapText="1"/>
      <protection hidden="1"/>
    </xf>
    <xf numFmtId="164" fontId="4" fillId="2" borderId="5" xfId="0" applyFont="1" applyBorder="1" applyAlignment="1" applyProtection="1">
      <alignment horizontal="center" vertical="top" wrapText="1"/>
      <protection hidden="1"/>
    </xf>
    <xf numFmtId="164" fontId="4" fillId="2" borderId="13" xfId="0" applyFont="1" applyBorder="1" applyAlignment="1" applyProtection="1">
      <alignment horizontal="center" wrapText="1"/>
      <protection hidden="1"/>
    </xf>
    <xf numFmtId="164" fontId="4" fillId="2" borderId="14" xfId="0" applyFont="1" applyBorder="1" applyAlignment="1" applyProtection="1">
      <alignment horizontal="center" wrapText="1"/>
      <protection hidden="1"/>
    </xf>
    <xf numFmtId="164" fontId="4" fillId="2" borderId="15" xfId="0" applyFont="1" applyBorder="1" applyAlignment="1" applyProtection="1">
      <alignment horizontal="center" wrapText="1"/>
      <protection hidden="1"/>
    </xf>
    <xf numFmtId="164" fontId="5" fillId="4" borderId="10" xfId="0" applyFont="1" applyBorder="1" applyAlignment="1" applyProtection="1">
      <alignment horizontal="right"/>
      <protection hidden="1"/>
    </xf>
    <xf numFmtId="164" fontId="4" fillId="2" borderId="3" xfId="0" applyFont="1" applyBorder="1" applyAlignment="1" applyProtection="1">
      <alignment horizontal="center" wrapText="1"/>
      <protection hidden="1"/>
    </xf>
    <xf numFmtId="164" fontId="5" fillId="0" borderId="10" xfId="0" applyFont="1" applyBorder="1" applyAlignment="1" applyProtection="1">
      <alignment horizontal="right"/>
      <protection hidden="1"/>
    </xf>
    <xf numFmtId="164" fontId="4" fillId="2" borderId="0" xfId="0" applyFont="1" applyBorder="1" applyAlignment="1" applyProtection="1">
      <alignment horizontal="center" wrapText="1"/>
      <protection hidden="1"/>
    </xf>
    <xf numFmtId="164" fontId="4" fillId="2" borderId="5" xfId="0" applyFont="1" applyBorder="1" applyAlignment="1" applyProtection="1">
      <alignment horizontal="center" wrapText="1"/>
      <protection hidden="1"/>
    </xf>
    <xf numFmtId="164" fontId="2" fillId="2" borderId="10" xfId="0" applyFont="1" applyBorder="1" applyAlignment="1" applyProtection="1">
      <alignment horizontal="center" wrapText="1"/>
      <protection hidden="1"/>
    </xf>
    <xf numFmtId="164" fontId="6" fillId="2" borderId="10" xfId="0" applyFont="1" applyBorder="1" applyAlignment="1" applyProtection="1">
      <alignment/>
      <protection hidden="1"/>
    </xf>
    <xf numFmtId="164" fontId="2" fillId="0" borderId="0" xfId="0" applyFont="1" applyAlignment="1" applyProtection="1">
      <alignment horizontal="center" wrapText="1"/>
      <protection hidden="1"/>
    </xf>
    <xf numFmtId="167" fontId="2" fillId="0" borderId="0" xfId="0" applyFont="1" applyAlignment="1" applyProtection="1">
      <alignment horizontal="right"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9.140625" style="0" customWidth="1"/>
    <col min="2" max="2" width="18.28125" style="0" customWidth="1"/>
    <col min="3" max="4" width="9.8515625" style="0" customWidth="1"/>
    <col min="5" max="5" width="14.57421875" style="0" customWidth="1"/>
    <col min="6" max="6" width="14.7109375" style="0" customWidth="1"/>
    <col min="7" max="7" width="18.00390625" style="0" customWidth="1"/>
    <col min="8" max="8" width="13.8515625" style="0" customWidth="1"/>
    <col min="9" max="26" width="9.140625" style="0" customWidth="1"/>
  </cols>
  <sheetData>
    <row r="1" spans="1:26" ht="15">
      <c r="A1" s="1"/>
      <c r="B1" s="2" t="s">
        <v>0</v>
      </c>
      <c r="C1" s="3"/>
      <c r="D1" s="3"/>
      <c r="E1" s="3"/>
      <c r="F1" s="3"/>
      <c r="G1" s="4"/>
      <c r="H1" s="5"/>
      <c r="I1" s="1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8"/>
      <c r="G2" s="8"/>
      <c r="H2" s="9"/>
      <c r="I2" s="1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0" t="s">
        <v>2</v>
      </c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1" t="s">
        <v>3</v>
      </c>
      <c r="C4" s="12"/>
      <c r="D4" s="13">
        <v>45046</v>
      </c>
      <c r="E4" s="14"/>
      <c r="F4" s="14"/>
      <c r="G4" s="15"/>
      <c r="H4" s="1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7" t="s">
        <v>4</v>
      </c>
      <c r="C5" s="17"/>
      <c r="D5" s="17"/>
      <c r="E5" s="17"/>
      <c r="F5" s="17"/>
      <c r="G5" s="17"/>
      <c r="H5" s="17"/>
      <c r="I5" s="18"/>
      <c r="J5" s="18"/>
      <c r="K5" s="18"/>
      <c r="L5" s="18"/>
      <c r="M5" s="18"/>
      <c r="N5" s="1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9" t="s">
        <v>5</v>
      </c>
      <c r="C6" s="20"/>
      <c r="D6" s="20"/>
      <c r="E6" s="20"/>
      <c r="F6" s="20"/>
      <c r="G6" s="20"/>
      <c r="H6" s="2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>
      <c r="A7" s="1"/>
      <c r="B7" s="21" t="s">
        <v>6</v>
      </c>
      <c r="C7" s="21"/>
      <c r="D7" s="21"/>
      <c r="E7" s="21" t="s">
        <v>7</v>
      </c>
      <c r="F7" s="21"/>
      <c r="G7" s="21"/>
      <c r="H7" s="2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1"/>
      <c r="C8" s="21"/>
      <c r="D8" s="21"/>
      <c r="E8" s="21" t="s">
        <v>8</v>
      </c>
      <c r="F8" s="21" t="s">
        <v>9</v>
      </c>
      <c r="G8" s="21" t="s">
        <v>10</v>
      </c>
      <c r="H8" s="21" t="s">
        <v>11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22"/>
      <c r="C9" s="23"/>
      <c r="D9" s="24">
        <v>13</v>
      </c>
      <c r="E9" s="25">
        <v>653</v>
      </c>
      <c r="F9" s="26">
        <v>15</v>
      </c>
      <c r="G9" s="25">
        <v>0</v>
      </c>
      <c r="H9" s="27">
        <f>E9+F9+G9</f>
        <v>668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28" t="s">
        <v>12</v>
      </c>
      <c r="C10" s="23" t="s">
        <v>13</v>
      </c>
      <c r="D10" s="24">
        <v>12</v>
      </c>
      <c r="E10" s="25">
        <v>67</v>
      </c>
      <c r="F10" s="25">
        <v>7</v>
      </c>
      <c r="G10" s="25">
        <v>0</v>
      </c>
      <c r="H10" s="27">
        <f>E10+F10+G10</f>
        <v>74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28" t="s">
        <v>14</v>
      </c>
      <c r="C11" s="23"/>
      <c r="D11" s="24">
        <v>11</v>
      </c>
      <c r="E11" s="25">
        <v>68</v>
      </c>
      <c r="F11" s="26">
        <v>7</v>
      </c>
      <c r="G11" s="25">
        <v>0</v>
      </c>
      <c r="H11" s="27">
        <f>E11+F11+G11</f>
        <v>75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28" t="s">
        <v>12</v>
      </c>
      <c r="C12" s="29"/>
      <c r="D12" s="24">
        <v>10</v>
      </c>
      <c r="E12" s="25">
        <v>45</v>
      </c>
      <c r="F12" s="25">
        <v>6</v>
      </c>
      <c r="G12" s="25">
        <v>0</v>
      </c>
      <c r="H12" s="27">
        <f>E12+F12+G12</f>
        <v>51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28" t="s">
        <v>15</v>
      </c>
      <c r="C13" s="23"/>
      <c r="D13" s="24">
        <v>9</v>
      </c>
      <c r="E13" s="25">
        <v>60</v>
      </c>
      <c r="F13" s="26">
        <v>0</v>
      </c>
      <c r="G13" s="25">
        <v>0</v>
      </c>
      <c r="H13" s="27">
        <f>E13+F13+G13</f>
        <v>60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28" t="s">
        <v>16</v>
      </c>
      <c r="C14" s="23" t="s">
        <v>17</v>
      </c>
      <c r="D14" s="24">
        <v>8</v>
      </c>
      <c r="E14" s="25">
        <v>22</v>
      </c>
      <c r="F14" s="25">
        <v>1</v>
      </c>
      <c r="G14" s="25">
        <v>0</v>
      </c>
      <c r="H14" s="27">
        <f>E14+F14+G14</f>
        <v>23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28" t="s">
        <v>18</v>
      </c>
      <c r="C15" s="23"/>
      <c r="D15" s="24">
        <v>7</v>
      </c>
      <c r="E15" s="25">
        <v>43</v>
      </c>
      <c r="F15" s="26">
        <v>2</v>
      </c>
      <c r="G15" s="25">
        <v>0</v>
      </c>
      <c r="H15" s="27">
        <f>E15+F15+G15</f>
        <v>45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28" t="s">
        <v>19</v>
      </c>
      <c r="C16" s="23"/>
      <c r="D16" s="24">
        <v>6</v>
      </c>
      <c r="E16" s="25">
        <v>16</v>
      </c>
      <c r="F16" s="25">
        <v>0</v>
      </c>
      <c r="G16" s="25">
        <v>0</v>
      </c>
      <c r="H16" s="27">
        <f>E16+F16+G16</f>
        <v>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28" t="s">
        <v>12</v>
      </c>
      <c r="C17" s="29"/>
      <c r="D17" s="24">
        <v>5</v>
      </c>
      <c r="E17" s="25">
        <v>9</v>
      </c>
      <c r="F17" s="26">
        <v>1</v>
      </c>
      <c r="G17" s="25">
        <v>0</v>
      </c>
      <c r="H17" s="27">
        <f>E17+F17+G17</f>
        <v>10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28"/>
      <c r="C18" s="23"/>
      <c r="D18" s="24">
        <v>4</v>
      </c>
      <c r="E18" s="25">
        <v>1</v>
      </c>
      <c r="F18" s="25">
        <v>0</v>
      </c>
      <c r="G18" s="25">
        <v>0</v>
      </c>
      <c r="H18" s="27">
        <f>E18+F18+G18</f>
        <v>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28"/>
      <c r="C19" s="23" t="s">
        <v>12</v>
      </c>
      <c r="D19" s="24">
        <v>3</v>
      </c>
      <c r="E19" s="25">
        <v>1</v>
      </c>
      <c r="F19" s="26">
        <v>0</v>
      </c>
      <c r="G19" s="25">
        <v>0</v>
      </c>
      <c r="H19" s="27">
        <f>E19+F19+G19</f>
        <v>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28"/>
      <c r="C20" s="23"/>
      <c r="D20" s="24">
        <v>2</v>
      </c>
      <c r="E20" s="25">
        <v>32</v>
      </c>
      <c r="F20" s="25">
        <v>0</v>
      </c>
      <c r="G20" s="25">
        <v>0</v>
      </c>
      <c r="H20" s="27">
        <f>E20+F20+G20</f>
        <v>32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0"/>
      <c r="C21" s="31"/>
      <c r="D21" s="22">
        <v>1</v>
      </c>
      <c r="E21" s="25">
        <v>101</v>
      </c>
      <c r="F21" s="26">
        <v>0</v>
      </c>
      <c r="G21" s="25">
        <v>0</v>
      </c>
      <c r="H21" s="27">
        <f>E21+F21+G21</f>
        <v>101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"/>
      <c r="B22" s="32" t="s">
        <v>20</v>
      </c>
      <c r="C22" s="33"/>
      <c r="D22" s="34"/>
      <c r="E22" s="35">
        <f>SUM(E9:E21)</f>
        <v>1118</v>
      </c>
      <c r="F22" s="35">
        <f>SUM(F9:F21)</f>
        <v>39</v>
      </c>
      <c r="G22" s="35">
        <f>SUM(G9:G21)</f>
        <v>0</v>
      </c>
      <c r="H22" s="35">
        <f>SUM(H9:H21)</f>
        <v>1157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2"/>
      <c r="C23" s="36"/>
      <c r="D23" s="24">
        <v>13</v>
      </c>
      <c r="E23" s="25">
        <v>1151</v>
      </c>
      <c r="F23" s="26">
        <v>33</v>
      </c>
      <c r="G23" s="37">
        <v>4</v>
      </c>
      <c r="H23" s="27">
        <f>E23+F23+G23</f>
        <v>1188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8"/>
      <c r="C24" s="38" t="s">
        <v>13</v>
      </c>
      <c r="D24" s="24">
        <v>12</v>
      </c>
      <c r="E24" s="25">
        <v>126</v>
      </c>
      <c r="F24" s="25">
        <v>5</v>
      </c>
      <c r="G24" s="37">
        <v>0</v>
      </c>
      <c r="H24" s="27">
        <f>E24+F24+G24</f>
        <v>131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8" t="s">
        <v>19</v>
      </c>
      <c r="C25" s="38"/>
      <c r="D25" s="24">
        <v>11</v>
      </c>
      <c r="E25" s="25">
        <v>90</v>
      </c>
      <c r="F25" s="26">
        <v>5</v>
      </c>
      <c r="G25" s="37">
        <v>1</v>
      </c>
      <c r="H25" s="27">
        <f>E25+F25+G25</f>
        <v>96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8" t="s">
        <v>21</v>
      </c>
      <c r="C26" s="36"/>
      <c r="D26" s="24">
        <v>10</v>
      </c>
      <c r="E26" s="25">
        <v>65</v>
      </c>
      <c r="F26" s="25">
        <v>4</v>
      </c>
      <c r="G26" s="37">
        <v>0</v>
      </c>
      <c r="H26" s="27">
        <f>E26+F26+G26</f>
        <v>69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8" t="s">
        <v>13</v>
      </c>
      <c r="C27" s="38"/>
      <c r="D27" s="24">
        <v>9</v>
      </c>
      <c r="E27" s="25">
        <v>104</v>
      </c>
      <c r="F27" s="26">
        <v>4</v>
      </c>
      <c r="G27" s="37">
        <v>0</v>
      </c>
      <c r="H27" s="27">
        <f>E27+F27+G27</f>
        <v>108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28" t="s">
        <v>14</v>
      </c>
      <c r="C28" s="38" t="s">
        <v>17</v>
      </c>
      <c r="D28" s="24">
        <v>8</v>
      </c>
      <c r="E28" s="25">
        <v>98</v>
      </c>
      <c r="F28" s="25">
        <v>6</v>
      </c>
      <c r="G28" s="37">
        <v>0</v>
      </c>
      <c r="H28" s="27">
        <f>E28+F28+G28</f>
        <v>104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28" t="s">
        <v>16</v>
      </c>
      <c r="C29" s="38"/>
      <c r="D29" s="24">
        <v>7</v>
      </c>
      <c r="E29" s="25">
        <v>59</v>
      </c>
      <c r="F29" s="26">
        <v>1</v>
      </c>
      <c r="G29" s="37">
        <v>0</v>
      </c>
      <c r="H29" s="27">
        <f>E29+F29+G29</f>
        <v>60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28" t="s">
        <v>13</v>
      </c>
      <c r="C30" s="38"/>
      <c r="D30" s="24">
        <v>6</v>
      </c>
      <c r="E30" s="25">
        <v>34</v>
      </c>
      <c r="F30" s="25">
        <v>1</v>
      </c>
      <c r="G30" s="37">
        <v>0</v>
      </c>
      <c r="H30" s="27">
        <f>E30+F30+G30</f>
        <v>35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28" t="s">
        <v>22</v>
      </c>
      <c r="C31" s="36"/>
      <c r="D31" s="24">
        <v>5</v>
      </c>
      <c r="E31" s="25">
        <v>25</v>
      </c>
      <c r="F31" s="26">
        <v>1</v>
      </c>
      <c r="G31" s="37">
        <v>0</v>
      </c>
      <c r="H31" s="27">
        <f>E31+F31+G31</f>
        <v>26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28"/>
      <c r="C32" s="38"/>
      <c r="D32" s="24">
        <v>4</v>
      </c>
      <c r="E32" s="25">
        <v>0</v>
      </c>
      <c r="F32" s="25">
        <v>0</v>
      </c>
      <c r="G32" s="37">
        <v>0</v>
      </c>
      <c r="H32" s="27">
        <f>E32+F32+G32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28"/>
      <c r="C33" s="38" t="s">
        <v>12</v>
      </c>
      <c r="D33" s="24">
        <v>3</v>
      </c>
      <c r="E33" s="25">
        <v>0</v>
      </c>
      <c r="F33" s="26">
        <v>0</v>
      </c>
      <c r="G33" s="37">
        <v>0</v>
      </c>
      <c r="H33" s="27">
        <f>E33+F33+G33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8"/>
      <c r="C34" s="38"/>
      <c r="D34" s="24">
        <v>2</v>
      </c>
      <c r="E34" s="25">
        <v>16</v>
      </c>
      <c r="F34" s="25">
        <v>0</v>
      </c>
      <c r="G34" s="37">
        <v>0</v>
      </c>
      <c r="H34" s="27">
        <f>E34+F34+G34</f>
        <v>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30"/>
      <c r="C35" s="39"/>
      <c r="D35" s="22">
        <v>1</v>
      </c>
      <c r="E35" s="25">
        <v>52</v>
      </c>
      <c r="F35" s="26">
        <v>0</v>
      </c>
      <c r="G35" s="37">
        <v>0</v>
      </c>
      <c r="H35" s="27">
        <f>E35+F35+G35</f>
        <v>52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"/>
      <c r="B36" s="32" t="s">
        <v>23</v>
      </c>
      <c r="C36" s="33"/>
      <c r="D36" s="34"/>
      <c r="E36" s="35">
        <f>SUM(E23:E35)</f>
        <v>1820</v>
      </c>
      <c r="F36" s="35">
        <f>SUM(F23:F35)</f>
        <v>60</v>
      </c>
      <c r="G36" s="35">
        <f>SUM(G23:G35)</f>
        <v>5</v>
      </c>
      <c r="H36" s="35">
        <f>SUM(H23:H35)</f>
        <v>1885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22"/>
      <c r="C37" s="22"/>
      <c r="D37" s="24">
        <v>13</v>
      </c>
      <c r="E37" s="25">
        <v>2</v>
      </c>
      <c r="F37" s="25">
        <v>0</v>
      </c>
      <c r="G37" s="37">
        <v>0</v>
      </c>
      <c r="H37" s="27">
        <f>E37+F37+G37</f>
        <v>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8" t="s">
        <v>12</v>
      </c>
      <c r="C38" s="38" t="s">
        <v>13</v>
      </c>
      <c r="D38" s="24">
        <v>12</v>
      </c>
      <c r="E38" s="25">
        <v>0</v>
      </c>
      <c r="F38" s="25">
        <v>0</v>
      </c>
      <c r="G38" s="25">
        <v>0</v>
      </c>
      <c r="H38" s="27">
        <f>E38+F38+G38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8" t="s">
        <v>24</v>
      </c>
      <c r="C39" s="30"/>
      <c r="D39" s="24">
        <v>11</v>
      </c>
      <c r="E39" s="25">
        <v>0</v>
      </c>
      <c r="F39" s="25">
        <v>0</v>
      </c>
      <c r="G39" s="25">
        <v>0</v>
      </c>
      <c r="H39" s="27">
        <f>E39+F39+G39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28" t="s">
        <v>25</v>
      </c>
      <c r="C40" s="38"/>
      <c r="D40" s="24">
        <v>10</v>
      </c>
      <c r="E40" s="25">
        <v>0</v>
      </c>
      <c r="F40" s="25">
        <v>0</v>
      </c>
      <c r="G40" s="25">
        <v>0</v>
      </c>
      <c r="H40" s="27">
        <f>E40+F40+G40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8" t="s">
        <v>16</v>
      </c>
      <c r="C41" s="38"/>
      <c r="D41" s="24">
        <v>9</v>
      </c>
      <c r="E41" s="25">
        <v>0</v>
      </c>
      <c r="F41" s="25">
        <v>0</v>
      </c>
      <c r="G41" s="25">
        <v>0</v>
      </c>
      <c r="H41" s="27">
        <f>E41+F41+G41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8" t="s">
        <v>15</v>
      </c>
      <c r="C42" s="38" t="s">
        <v>17</v>
      </c>
      <c r="D42" s="24">
        <v>8</v>
      </c>
      <c r="E42" s="25">
        <v>0</v>
      </c>
      <c r="F42" s="25">
        <v>0</v>
      </c>
      <c r="G42" s="25">
        <v>0</v>
      </c>
      <c r="H42" s="27">
        <f>E42+F42+G42</f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8" t="s">
        <v>16</v>
      </c>
      <c r="C43" s="38"/>
      <c r="D43" s="24">
        <v>7</v>
      </c>
      <c r="E43" s="25">
        <v>0</v>
      </c>
      <c r="F43" s="25">
        <v>0</v>
      </c>
      <c r="G43" s="25">
        <v>0</v>
      </c>
      <c r="H43" s="27">
        <f>E43+F43+G43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28" t="s">
        <v>12</v>
      </c>
      <c r="C44" s="38"/>
      <c r="D44" s="24">
        <v>6</v>
      </c>
      <c r="E44" s="25">
        <v>0</v>
      </c>
      <c r="F44" s="25">
        <v>0</v>
      </c>
      <c r="G44" s="25">
        <v>0</v>
      </c>
      <c r="H44" s="27">
        <f>E44+F44+G44</f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8" t="s">
        <v>26</v>
      </c>
      <c r="C45" s="22"/>
      <c r="D45" s="24">
        <v>5</v>
      </c>
      <c r="E45" s="25">
        <v>0</v>
      </c>
      <c r="F45" s="25">
        <v>0</v>
      </c>
      <c r="G45" s="25">
        <v>0</v>
      </c>
      <c r="H45" s="27">
        <f>E45+F45+G45</f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8"/>
      <c r="C46" s="38"/>
      <c r="D46" s="24">
        <v>4</v>
      </c>
      <c r="E46" s="25">
        <v>0</v>
      </c>
      <c r="F46" s="25">
        <v>0</v>
      </c>
      <c r="G46" s="25">
        <v>0</v>
      </c>
      <c r="H46" s="27">
        <f>E46+F46+G46</f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8"/>
      <c r="C47" s="38" t="s">
        <v>12</v>
      </c>
      <c r="D47" s="24">
        <v>3</v>
      </c>
      <c r="E47" s="25">
        <v>0</v>
      </c>
      <c r="F47" s="25">
        <v>0</v>
      </c>
      <c r="G47" s="25">
        <v>0</v>
      </c>
      <c r="H47" s="27">
        <f>E47+F47+G47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8"/>
      <c r="C48" s="38"/>
      <c r="D48" s="24">
        <v>2</v>
      </c>
      <c r="E48" s="25">
        <v>0</v>
      </c>
      <c r="F48" s="25">
        <v>0</v>
      </c>
      <c r="G48" s="25">
        <v>0</v>
      </c>
      <c r="H48" s="27">
        <f>E48+F48+G48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30"/>
      <c r="C49" s="38"/>
      <c r="D49" s="22">
        <v>1</v>
      </c>
      <c r="E49" s="25">
        <v>0</v>
      </c>
      <c r="F49" s="25">
        <v>0</v>
      </c>
      <c r="G49" s="25">
        <v>0</v>
      </c>
      <c r="H49" s="27">
        <f>E49+F49+G49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"/>
      <c r="B50" s="24" t="s">
        <v>27</v>
      </c>
      <c r="C50" s="24"/>
      <c r="D50" s="24"/>
      <c r="E50" s="35">
        <f>SUM(E37:E49)</f>
        <v>2</v>
      </c>
      <c r="F50" s="35">
        <f>SUM(F37:F49)</f>
        <v>0</v>
      </c>
      <c r="G50" s="35">
        <f>SUM(G37:G49)</f>
        <v>0</v>
      </c>
      <c r="H50" s="35">
        <f>SUM(H37:H49)</f>
        <v>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"/>
      <c r="B51" s="40" t="s">
        <v>28</v>
      </c>
      <c r="C51" s="40"/>
      <c r="D51" s="40"/>
      <c r="E51" s="41">
        <f>SUM(E22,E36,E50)</f>
        <v>2940</v>
      </c>
      <c r="F51" s="41">
        <f>SUM(F22,F36,F50)</f>
        <v>99</v>
      </c>
      <c r="G51" s="41">
        <f>SUM(G22,G36,G50)</f>
        <v>5</v>
      </c>
      <c r="H51" s="41">
        <f>SUM(H22,H36,H50)</f>
        <v>3044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42"/>
      <c r="C52" s="42"/>
      <c r="D52" s="42"/>
      <c r="E52" s="43"/>
      <c r="F52" s="43"/>
      <c r="G52" s="43"/>
      <c r="H52" s="4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0" t="s">
        <v>29</v>
      </c>
      <c r="C53" s="20"/>
      <c r="D53" s="20"/>
      <c r="E53" s="20"/>
      <c r="F53" s="20"/>
      <c r="G53" s="20"/>
      <c r="H53" s="2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0"/>
      <c r="C54" s="20" t="s">
        <v>30</v>
      </c>
      <c r="D54" s="20"/>
      <c r="E54" s="20"/>
      <c r="F54" s="20"/>
      <c r="G54" s="20"/>
      <c r="H54" s="2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3:H3"/>
    <mergeCell ref="B5:H5"/>
  </mergeCells>
  <dataValidations count="1">
    <dataValidation type="decimal" operator="greaterThanOrEqual" sqref="E9:G21 E23:G35 E37:G49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2024-04-03T14:05:50Z</dcterms:modified>
  <cp:category/>
  <cp:version/>
  <cp:contentType/>
  <cp:contentStatus/>
  <cp:revision>4</cp:revision>
</cp:coreProperties>
</file>