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d" sheetId="1" r:id="rId1"/>
  </sheets>
  <definedNames/>
  <calcPr calcId="145621"/>
  <extLst/>
</workbook>
</file>

<file path=xl/sharedStrings.xml><?xml version="1.0" encoding="utf-8"?>
<sst xmlns="http://schemas.openxmlformats.org/spreadsheetml/2006/main" count="51" uniqueCount="32">
  <si>
    <t>PODER JUDICIÁRIO</t>
  </si>
  <si>
    <t>TRIBUNAL REGIONAL DO TRABALHO DA 15ª REGIÃO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</si>
  <si>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</si>
  <si>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</si>
  <si>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</si>
  <si>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</si>
  <si>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d) Situação funcional dos servidores ativos do quadro de pessoal do órgão.</t>
  </si>
  <si>
    <t>CARREIRA / 
CLASSE / PADRÃO</t>
  </si>
  <si>
    <t>Servidores ativos</t>
  </si>
  <si>
    <t>Exercício no órgão</t>
  </si>
  <si>
    <t>Cedidos a outros órgãos</t>
  </si>
  <si>
    <t>Outros afastamentos</t>
  </si>
  <si>
    <t>Total</t>
  </si>
  <si>
    <t>A</t>
  </si>
  <si>
    <t>C</t>
  </si>
  <si>
    <t>N</t>
  </si>
  <si>
    <t>L</t>
  </si>
  <si>
    <t>I</t>
  </si>
  <si>
    <t>B</t>
  </si>
  <si>
    <t>S</t>
  </si>
  <si>
    <t>T</t>
  </si>
  <si>
    <t>TOTAL ANALISTA</t>
  </si>
  <si>
    <t>É</t>
  </si>
  <si>
    <t>O</t>
  </si>
  <si>
    <t>TOTAL TÉCNICO</t>
  </si>
  <si>
    <t>U</t>
  </si>
  <si>
    <t>X</t>
  </si>
  <si>
    <t>R</t>
  </si>
  <si>
    <t>TOTAL AUXILIAR</t>
  </si>
  <si>
    <t>TOTAL CARGOS</t>
  </si>
  <si>
    <t xml:space="preserve">Observação: Os tribunais de justiça e de justiça militar deverão adaptar este anexo </t>
  </si>
  <si>
    <t xml:space="preserve">         às respectivas estruturas de carreira.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</si>
</sst>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#,##0"/>
  </numFmts>
  <fonts count="7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  <font>
      <sz val="10"/>
      <color rgb="FF000000"/>
      <name val="Arial"/>
      <family val="0"/>
    </font>
    <font>
      <b/>
      <sz val="10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3" fillId="2" borderId="5" xfId="0" applyFont="1" applyBorder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4" fillId="2" borderId="0" xfId="0" applyFont="1" applyBorder="1" applyAlignment="1" applyProtection="1">
      <alignment/>
      <protection hidden="1"/>
    </xf>
    <xf numFmtId="164" fontId="0" fillId="2" borderId="0" xfId="0" applyFont="1" applyBorder="1" applyAlignment="1" applyProtection="1">
      <alignment/>
      <protection hidden="1"/>
    </xf>
    <xf numFmtId="164" fontId="0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/>
      <protection hidden="1"/>
    </xf>
    <xf numFmtId="164" fontId="4" fillId="2" borderId="7" xfId="0" applyFont="1" applyBorder="1" applyAlignment="1" applyProtection="1">
      <alignment/>
      <protection hidden="1"/>
    </xf>
    <xf numFmtId="164" fontId="0" fillId="2" borderId="7" xfId="0" applyFont="1" applyBorder="1" applyAlignment="1" applyProtection="1">
      <alignment/>
      <protection hidden="1"/>
    </xf>
    <xf numFmtId="164" fontId="0" fillId="2" borderId="8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4" fillId="2" borderId="9" xfId="0" applyFont="1" applyBorder="1" applyAlignment="1" applyProtection="1">
      <alignment horizontal="center" vertical="center" wrapText="1"/>
      <protection hidden="1"/>
    </xf>
    <xf numFmtId="164" fontId="4" fillId="2" borderId="10" xfId="0" applyFont="1" applyBorder="1" applyAlignment="1" applyProtection="1">
      <alignment horizontal="center" wrapText="1"/>
      <protection hidden="1"/>
    </xf>
    <xf numFmtId="164" fontId="4" fillId="2" borderId="0" xfId="0" applyFont="1" applyBorder="1" applyAlignment="1" applyProtection="1">
      <alignment horizontal="center" vertical="top" wrapText="1"/>
      <protection hidden="1"/>
    </xf>
    <xf numFmtId="164" fontId="4" fillId="2" borderId="9" xfId="0" applyFont="1" applyBorder="1" applyAlignment="1" applyProtection="1">
      <alignment horizontal="center" wrapText="1"/>
      <protection hidden="1"/>
    </xf>
    <xf numFmtId="164" fontId="5" fillId="3" borderId="9" xfId="0" applyFont="1" applyBorder="1" applyAlignment="1" applyProtection="1">
      <alignment horizontal="right"/>
      <protection hidden="1"/>
    </xf>
    <xf numFmtId="164" fontId="5" fillId="0" borderId="9" xfId="0" applyFont="1" applyBorder="1" applyAlignment="1" applyProtection="1">
      <alignment/>
      <protection hidden="1"/>
    </xf>
    <xf numFmtId="164" fontId="5" fillId="4" borderId="9" xfId="0" applyFont="1" applyBorder="1" applyAlignment="1" applyProtection="1">
      <alignment/>
      <protection hidden="1"/>
    </xf>
    <xf numFmtId="164" fontId="4" fillId="2" borderId="11" xfId="0" applyFont="1" applyBorder="1" applyAlignment="1" applyProtection="1">
      <alignment horizontal="center" wrapText="1"/>
      <protection hidden="1"/>
    </xf>
    <xf numFmtId="164" fontId="4" fillId="2" borderId="3" xfId="0" applyFont="1" applyBorder="1" applyAlignment="1" applyProtection="1">
      <alignment horizontal="center" vertical="top" wrapText="1"/>
      <protection hidden="1"/>
    </xf>
    <xf numFmtId="164" fontId="5" fillId="0" borderId="9" xfId="0" applyFont="1" applyBorder="1" applyAlignment="1" applyProtection="1">
      <alignment/>
      <protection hidden="1"/>
    </xf>
    <xf numFmtId="164" fontId="4" fillId="2" borderId="12" xfId="0" applyFont="1" applyBorder="1" applyAlignment="1" applyProtection="1">
      <alignment horizontal="center" wrapText="1"/>
      <protection hidden="1"/>
    </xf>
    <xf numFmtId="164" fontId="4" fillId="2" borderId="5" xfId="0" applyFont="1" applyBorder="1" applyAlignment="1" applyProtection="1">
      <alignment horizontal="center" vertical="top" wrapText="1"/>
      <protection hidden="1"/>
    </xf>
    <xf numFmtId="164" fontId="4" fillId="2" borderId="13" xfId="0" applyFont="1" applyBorder="1" applyAlignment="1" applyProtection="1">
      <alignment horizontal="center" wrapText="1"/>
      <protection hidden="1"/>
    </xf>
    <xf numFmtId="164" fontId="4" fillId="2" borderId="14" xfId="0" applyFont="1" applyBorder="1" applyAlignment="1" applyProtection="1">
      <alignment horizontal="center" wrapText="1"/>
      <protection hidden="1"/>
    </xf>
    <xf numFmtId="164" fontId="4" fillId="2" borderId="15" xfId="0" applyFont="1" applyBorder="1" applyAlignment="1" applyProtection="1">
      <alignment horizontal="center" wrapText="1"/>
      <protection hidden="1"/>
    </xf>
    <xf numFmtId="164" fontId="5" fillId="4" borderId="9" xfId="0" applyFont="1" applyBorder="1" applyAlignment="1" applyProtection="1">
      <alignment horizontal="right"/>
      <protection hidden="1"/>
    </xf>
    <xf numFmtId="164" fontId="4" fillId="2" borderId="3" xfId="0" applyFont="1" applyBorder="1" applyAlignment="1" applyProtection="1">
      <alignment horizontal="center" wrapText="1"/>
      <protection hidden="1"/>
    </xf>
    <xf numFmtId="164" fontId="5" fillId="0" borderId="9" xfId="0" applyFont="1" applyBorder="1" applyAlignment="1" applyProtection="1">
      <alignment horizontal="right"/>
      <protection hidden="1"/>
    </xf>
    <xf numFmtId="164" fontId="4" fillId="2" borderId="0" xfId="0" applyFont="1" applyBorder="1" applyAlignment="1" applyProtection="1">
      <alignment horizontal="center" wrapText="1"/>
      <protection hidden="1"/>
    </xf>
    <xf numFmtId="164" fontId="4" fillId="2" borderId="5" xfId="0" applyFont="1" applyBorder="1" applyAlignment="1" applyProtection="1">
      <alignment horizontal="center" wrapText="1"/>
      <protection hidden="1"/>
    </xf>
    <xf numFmtId="164" fontId="2" fillId="2" borderId="9" xfId="0" applyFont="1" applyBorder="1" applyAlignment="1" applyProtection="1">
      <alignment horizontal="center" wrapText="1"/>
      <protection hidden="1"/>
    </xf>
    <xf numFmtId="164" fontId="6" fillId="2" borderId="9" xfId="0" applyFont="1" applyBorder="1" applyAlignment="1" applyProtection="1">
      <alignment/>
      <protection hidden="1"/>
    </xf>
    <xf numFmtId="164" fontId="2" fillId="0" borderId="0" xfId="0" applyFont="1" applyAlignment="1" applyProtection="1">
      <alignment horizontal="center" wrapText="1"/>
      <protection hidden="1"/>
    </xf>
    <xf numFmtId="167" fontId="2" fillId="0" borderId="0" xfId="0" applyFont="1" applyAlignment="1" applyProtection="1">
      <alignment horizontal="right" vertical="top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O1000"/>
  <sheetViews>
    <sheetView tabSelected="1" workbookViewId="0" topLeftCell="A1">
      <selection activeCell="A1" sqref="A1"/>
    </sheetView>
  </sheetViews>
  <sheetFormatPr defaultColWidth="14.421875" defaultRowHeight="15"/>
  <cols>
    <col min="1" max="1" width="9.140625" style="0" customWidth="1"/>
    <col min="2" max="2" width="18.28125" style="0" customWidth="1"/>
    <col min="3" max="4" width="9.8515625" style="0" customWidth="1"/>
    <col min="5" max="5" width="14.57421875" style="0" customWidth="1"/>
    <col min="6" max="6" width="14.7109375" style="0" customWidth="1"/>
    <col min="7" max="7" width="18.00390625" style="0" customWidth="1"/>
    <col min="8" max="8" width="13.8515625" style="0" customWidth="1"/>
    <col min="9" max="15" width="9.140625" style="0" customWidth="1"/>
  </cols>
  <sheetData>
    <row r="1" spans="1:15" ht="15">
      <c r="A1" s="1"/>
      <c r="B1" s="2" t="s">
        <v>0</v>
      </c>
      <c r="C1" s="3"/>
      <c r="D1" s="3"/>
      <c r="E1" s="3"/>
      <c r="F1" s="3"/>
      <c r="G1" s="4"/>
      <c r="H1" s="5"/>
      <c r="I1" s="1"/>
      <c r="J1" s="1"/>
      <c r="K1" s="1"/>
      <c r="L1" s="1"/>
      <c r="M1" s="1"/>
      <c r="N1" s="1"/>
      <c r="O1" s="1"/>
    </row>
    <row r="2" spans="1:15" ht="15">
      <c r="A2" s="1"/>
      <c r="B2" s="6" t="s">
        <v>1</v>
      </c>
      <c r="C2" s="7"/>
      <c r="D2" s="7"/>
      <c r="E2" s="7"/>
      <c r="F2" s="7"/>
      <c r="G2" s="7"/>
      <c r="H2" s="8"/>
      <c r="I2" s="1"/>
      <c r="J2" s="1"/>
      <c r="K2" s="1"/>
      <c r="L2" s="1"/>
      <c r="M2" s="1"/>
      <c r="N2" s="1"/>
      <c r="O2" s="1"/>
    </row>
    <row r="3" spans="1:15" ht="15">
      <c r="A3" s="1"/>
      <c r="B3" s="9" t="s">
        <v>2</v>
      </c>
      <c r="C3" s="10" t="s">
        <v>3</v>
      </c>
      <c r="D3" s="10"/>
      <c r="E3" s="10"/>
      <c r="F3" s="11"/>
      <c r="G3" s="12"/>
      <c r="H3" s="13"/>
      <c r="I3" s="1"/>
      <c r="J3" s="1"/>
      <c r="K3" s="1"/>
      <c r="L3" s="1"/>
      <c r="M3" s="1"/>
      <c r="N3" s="1"/>
      <c r="O3" s="1"/>
    </row>
    <row r="4" spans="1:15" ht="15">
      <c r="A4" s="1"/>
      <c r="B4" s="14" t="s">
        <v>4</v>
      </c>
      <c r="C4" s="15"/>
      <c r="D4" s="16">
        <v>45169</v>
      </c>
      <c r="E4" s="17"/>
      <c r="F4" s="17"/>
      <c r="G4" s="18"/>
      <c r="H4" s="19"/>
      <c r="I4" s="1"/>
      <c r="J4" s="1"/>
      <c r="K4" s="1"/>
      <c r="L4" s="1"/>
      <c r="M4" s="1"/>
      <c r="N4" s="1"/>
      <c r="O4" s="1"/>
    </row>
    <row r="5" spans="1:15" ht="15">
      <c r="A5" s="1"/>
      <c r="B5" s="20" t="s">
        <v>5</v>
      </c>
      <c r="C5" s="20"/>
      <c r="D5" s="20"/>
      <c r="E5" s="20"/>
      <c r="F5" s="20"/>
      <c r="G5" s="20"/>
      <c r="H5" s="20"/>
      <c r="I5" s="1"/>
      <c r="J5" s="1"/>
      <c r="K5" s="1"/>
      <c r="L5" s="1"/>
      <c r="M5" s="1"/>
      <c r="N5" s="1"/>
      <c r="O5" s="1"/>
    </row>
    <row r="6" spans="1:15" ht="15">
      <c r="A6" s="1"/>
      <c r="B6" s="21" t="s">
        <v>6</v>
      </c>
      <c r="C6" s="22"/>
      <c r="D6" s="22"/>
      <c r="E6" s="22"/>
      <c r="F6" s="22"/>
      <c r="G6" s="22"/>
      <c r="H6" s="22"/>
      <c r="I6" s="1"/>
      <c r="J6" s="1"/>
      <c r="K6" s="1"/>
      <c r="L6" s="1"/>
      <c r="M6" s="1"/>
      <c r="N6" s="1"/>
      <c r="O6" s="1"/>
    </row>
    <row r="7" spans="1:15" ht="34.5" customHeight="1">
      <c r="A7" s="1"/>
      <c r="B7" s="23" t="s">
        <v>7</v>
      </c>
      <c r="C7" s="23"/>
      <c r="D7" s="23"/>
      <c r="E7" s="23" t="s">
        <v>8</v>
      </c>
      <c r="F7" s="23"/>
      <c r="G7" s="23"/>
      <c r="H7" s="23"/>
      <c r="I7" s="1"/>
      <c r="J7" s="1"/>
      <c r="K7" s="1"/>
      <c r="L7" s="1"/>
      <c r="M7" s="1"/>
      <c r="N7" s="1"/>
      <c r="O7" s="1"/>
    </row>
    <row r="8" spans="1:15" ht="15">
      <c r="A8" s="1"/>
      <c r="B8" s="23"/>
      <c r="C8" s="23"/>
      <c r="D8" s="23"/>
      <c r="E8" s="23" t="s">
        <v>9</v>
      </c>
      <c r="F8" s="23" t="s">
        <v>10</v>
      </c>
      <c r="G8" s="23" t="s">
        <v>11</v>
      </c>
      <c r="H8" s="23" t="s">
        <v>12</v>
      </c>
      <c r="I8" s="1"/>
      <c r="J8" s="1"/>
      <c r="K8" s="1"/>
      <c r="L8" s="1"/>
      <c r="M8" s="1"/>
      <c r="N8" s="1"/>
      <c r="O8" s="1"/>
    </row>
    <row r="9" spans="1:15" ht="15">
      <c r="A9" s="1"/>
      <c r="B9" s="24"/>
      <c r="C9" s="25"/>
      <c r="D9" s="26">
        <v>13</v>
      </c>
      <c r="E9" s="27">
        <v>664</v>
      </c>
      <c r="F9" s="28">
        <v>18</v>
      </c>
      <c r="G9" s="27"/>
      <c r="H9" s="29">
        <f>E9+F9+G9</f>
        <v>682</v>
      </c>
      <c r="I9" s="1"/>
      <c r="J9" s="1"/>
      <c r="K9" s="1"/>
      <c r="L9" s="1"/>
      <c r="M9" s="1"/>
      <c r="N9" s="1"/>
      <c r="O9" s="1"/>
    </row>
    <row r="10" spans="1:15" ht="15">
      <c r="A10" s="1"/>
      <c r="B10" s="30" t="s">
        <v>13</v>
      </c>
      <c r="C10" s="25" t="s">
        <v>14</v>
      </c>
      <c r="D10" s="26">
        <v>12</v>
      </c>
      <c r="E10" s="27">
        <v>72</v>
      </c>
      <c r="F10" s="27">
        <v>6</v>
      </c>
      <c r="G10" s="27"/>
      <c r="H10" s="29">
        <f>E10+F10+G10</f>
        <v>78</v>
      </c>
      <c r="I10" s="1"/>
      <c r="J10" s="1"/>
      <c r="K10" s="1"/>
      <c r="L10" s="1"/>
      <c r="M10" s="1"/>
      <c r="N10" s="1"/>
      <c r="O10" s="1"/>
    </row>
    <row r="11" spans="1:15" ht="15">
      <c r="A11" s="1"/>
      <c r="B11" s="30" t="s">
        <v>15</v>
      </c>
      <c r="C11" s="25"/>
      <c r="D11" s="26">
        <v>11</v>
      </c>
      <c r="E11" s="27">
        <v>59</v>
      </c>
      <c r="F11" s="28">
        <v>7</v>
      </c>
      <c r="G11" s="27"/>
      <c r="H11" s="29">
        <f>E11+F11+G11</f>
        <v>66</v>
      </c>
      <c r="I11" s="1"/>
      <c r="J11" s="1"/>
      <c r="K11" s="1"/>
      <c r="L11" s="1"/>
      <c r="M11" s="1"/>
      <c r="N11" s="1"/>
      <c r="O11" s="1"/>
    </row>
    <row r="12" spans="1:15" ht="15">
      <c r="A12" s="1"/>
      <c r="B12" s="30" t="s">
        <v>13</v>
      </c>
      <c r="C12" s="31"/>
      <c r="D12" s="26">
        <v>10</v>
      </c>
      <c r="E12" s="27">
        <v>56</v>
      </c>
      <c r="F12" s="27">
        <v>4</v>
      </c>
      <c r="G12" s="27"/>
      <c r="H12" s="29">
        <f>E12+F12+G12</f>
        <v>60</v>
      </c>
      <c r="I12" s="1"/>
      <c r="J12" s="1"/>
      <c r="K12" s="1"/>
      <c r="L12" s="1"/>
      <c r="M12" s="1"/>
      <c r="N12" s="1"/>
      <c r="O12" s="1"/>
    </row>
    <row r="13" spans="1:15" ht="15">
      <c r="A13" s="1"/>
      <c r="B13" s="30" t="s">
        <v>16</v>
      </c>
      <c r="C13" s="25"/>
      <c r="D13" s="26">
        <v>9</v>
      </c>
      <c r="E13" s="27">
        <v>41</v>
      </c>
      <c r="F13" s="28">
        <v>1</v>
      </c>
      <c r="G13" s="27">
        <v>1</v>
      </c>
      <c r="H13" s="29">
        <f>E13+F13+G13</f>
        <v>43</v>
      </c>
      <c r="I13" s="1"/>
      <c r="J13" s="1"/>
      <c r="K13" s="1"/>
      <c r="L13" s="1"/>
      <c r="M13" s="1"/>
      <c r="N13" s="1"/>
      <c r="O13" s="1"/>
    </row>
    <row r="14" spans="1:15" ht="15">
      <c r="A14" s="1"/>
      <c r="B14" s="30" t="s">
        <v>17</v>
      </c>
      <c r="C14" s="25" t="s">
        <v>18</v>
      </c>
      <c r="D14" s="26">
        <v>8</v>
      </c>
      <c r="E14" s="27">
        <v>16</v>
      </c>
      <c r="F14" s="27"/>
      <c r="G14" s="27"/>
      <c r="H14" s="29">
        <f>E14+F14+G14</f>
        <v>16</v>
      </c>
      <c r="I14" s="1"/>
      <c r="J14" s="1"/>
      <c r="K14" s="1"/>
      <c r="L14" s="1"/>
      <c r="M14" s="1"/>
      <c r="N14" s="1"/>
      <c r="O14" s="1"/>
    </row>
    <row r="15" spans="1:15" ht="15">
      <c r="A15" s="1"/>
      <c r="B15" s="30" t="s">
        <v>19</v>
      </c>
      <c r="C15" s="25"/>
      <c r="D15" s="26">
        <v>7</v>
      </c>
      <c r="E15" s="27">
        <v>40</v>
      </c>
      <c r="F15" s="28">
        <v>4</v>
      </c>
      <c r="G15" s="27"/>
      <c r="H15" s="29">
        <f>E15+F15+G15</f>
        <v>44</v>
      </c>
      <c r="I15" s="1"/>
      <c r="J15" s="1"/>
      <c r="K15" s="1"/>
      <c r="L15" s="1"/>
      <c r="M15" s="1"/>
      <c r="N15" s="1"/>
      <c r="O15" s="1"/>
    </row>
    <row r="16" spans="1:15" ht="15">
      <c r="A16" s="1"/>
      <c r="B16" s="30" t="s">
        <v>20</v>
      </c>
      <c r="C16" s="25"/>
      <c r="D16" s="26">
        <v>6</v>
      </c>
      <c r="E16" s="27">
        <v>19</v>
      </c>
      <c r="F16" s="27"/>
      <c r="G16" s="27"/>
      <c r="H16" s="29">
        <f>E16+F16+G16</f>
        <v>19</v>
      </c>
      <c r="I16" s="1"/>
      <c r="J16" s="1"/>
      <c r="K16" s="1"/>
      <c r="L16" s="1"/>
      <c r="M16" s="1"/>
      <c r="N16" s="1"/>
      <c r="O16" s="1"/>
    </row>
    <row r="17" spans="1:15" ht="15">
      <c r="A17" s="1"/>
      <c r="B17" s="30" t="s">
        <v>13</v>
      </c>
      <c r="C17" s="31"/>
      <c r="D17" s="26">
        <v>5</v>
      </c>
      <c r="E17" s="27">
        <v>3</v>
      </c>
      <c r="F17" s="28">
        <v>1</v>
      </c>
      <c r="G17" s="27"/>
      <c r="H17" s="29">
        <f>E17+F17+G17</f>
        <v>4</v>
      </c>
      <c r="I17" s="1"/>
      <c r="J17" s="1"/>
      <c r="K17" s="1"/>
      <c r="L17" s="1"/>
      <c r="M17" s="1"/>
      <c r="N17" s="1"/>
      <c r="O17" s="1"/>
    </row>
    <row r="18" spans="1:15" ht="15">
      <c r="A18" s="1"/>
      <c r="B18" s="30"/>
      <c r="C18" s="25"/>
      <c r="D18" s="26">
        <v>4</v>
      </c>
      <c r="E18" s="27">
        <v>1</v>
      </c>
      <c r="F18" s="27"/>
      <c r="G18" s="27"/>
      <c r="H18" s="29">
        <f>E18+F18+G18</f>
        <v>1</v>
      </c>
      <c r="I18" s="1"/>
      <c r="J18" s="1"/>
      <c r="K18" s="1"/>
      <c r="L18" s="1"/>
      <c r="M18" s="1"/>
      <c r="N18" s="1"/>
      <c r="O18" s="1"/>
    </row>
    <row r="19" spans="1:15" ht="15">
      <c r="A19" s="1"/>
      <c r="B19" s="30"/>
      <c r="C19" s="25" t="s">
        <v>13</v>
      </c>
      <c r="D19" s="26">
        <v>3</v>
      </c>
      <c r="E19" s="27">
        <v>2</v>
      </c>
      <c r="F19" s="32"/>
      <c r="G19" s="27"/>
      <c r="H19" s="29">
        <f>E19+F19+G19</f>
        <v>2</v>
      </c>
      <c r="I19" s="1"/>
      <c r="J19" s="1"/>
      <c r="K19" s="1"/>
      <c r="L19" s="1"/>
      <c r="M19" s="1"/>
      <c r="N19" s="1"/>
      <c r="O19" s="1"/>
    </row>
    <row r="20" spans="1:15" ht="15">
      <c r="A20" s="1"/>
      <c r="B20" s="30"/>
      <c r="C20" s="25"/>
      <c r="D20" s="26">
        <v>2</v>
      </c>
      <c r="E20" s="27">
        <v>35</v>
      </c>
      <c r="F20" s="27"/>
      <c r="G20" s="27"/>
      <c r="H20" s="29">
        <f>E20+F20+G20</f>
        <v>35</v>
      </c>
      <c r="I20" s="1"/>
      <c r="J20" s="1"/>
      <c r="K20" s="1"/>
      <c r="L20" s="1"/>
      <c r="M20" s="1"/>
      <c r="N20" s="1"/>
      <c r="O20" s="1"/>
    </row>
    <row r="21" spans="1:15" ht="15.75" customHeight="1">
      <c r="A21" s="1"/>
      <c r="B21" s="33"/>
      <c r="C21" s="34"/>
      <c r="D21" s="24">
        <v>1</v>
      </c>
      <c r="E21" s="27">
        <v>134</v>
      </c>
      <c r="F21" s="28">
        <v>3</v>
      </c>
      <c r="G21" s="27"/>
      <c r="H21" s="29">
        <f>E21+F21+G21</f>
        <v>137</v>
      </c>
      <c r="I21" s="1"/>
      <c r="J21" s="1"/>
      <c r="K21" s="1"/>
      <c r="L21" s="1"/>
      <c r="M21" s="1"/>
      <c r="N21" s="1"/>
      <c r="O21" s="1"/>
    </row>
    <row r="22" spans="1:15" ht="15" customHeight="1">
      <c r="A22" s="1"/>
      <c r="B22" s="35" t="s">
        <v>21</v>
      </c>
      <c r="C22" s="36"/>
      <c r="D22" s="37"/>
      <c r="E22" s="38">
        <f>SUM(E9:E21)</f>
        <v>1142</v>
      </c>
      <c r="F22" s="38">
        <f>SUM(F9:F21)</f>
        <v>44</v>
      </c>
      <c r="G22" s="38">
        <f>SUM(G9:G21)</f>
        <v>1</v>
      </c>
      <c r="H22" s="38">
        <f>SUM(H9:H21)</f>
        <v>1187</v>
      </c>
      <c r="I22" s="1"/>
      <c r="J22" s="1"/>
      <c r="K22" s="1"/>
      <c r="L22" s="1"/>
      <c r="M22" s="1"/>
      <c r="N22" s="1"/>
      <c r="O22" s="1"/>
    </row>
    <row r="23" spans="1:15" ht="15.75" customHeight="1">
      <c r="A23" s="1"/>
      <c r="B23" s="24"/>
      <c r="C23" s="39"/>
      <c r="D23" s="26">
        <v>13</v>
      </c>
      <c r="E23" s="27">
        <v>1168</v>
      </c>
      <c r="F23" s="28">
        <v>34</v>
      </c>
      <c r="G23" s="40">
        <v>4</v>
      </c>
      <c r="H23" s="29">
        <f>E23+F23+G23</f>
        <v>1206</v>
      </c>
      <c r="I23" s="1"/>
      <c r="J23" s="1"/>
      <c r="K23" s="1"/>
      <c r="L23" s="1"/>
      <c r="M23" s="1"/>
      <c r="N23" s="1"/>
      <c r="O23" s="1"/>
    </row>
    <row r="24" spans="1:15" ht="15.75" customHeight="1">
      <c r="A24" s="1"/>
      <c r="B24" s="30"/>
      <c r="C24" s="41" t="s">
        <v>14</v>
      </c>
      <c r="D24" s="26">
        <v>12</v>
      </c>
      <c r="E24" s="27">
        <v>124</v>
      </c>
      <c r="F24" s="27">
        <v>7</v>
      </c>
      <c r="G24" s="40"/>
      <c r="H24" s="29">
        <f>E24+F24+G24</f>
        <v>131</v>
      </c>
      <c r="I24" s="1"/>
      <c r="J24" s="1"/>
      <c r="K24" s="1"/>
      <c r="L24" s="1"/>
      <c r="M24" s="1"/>
      <c r="N24" s="1"/>
      <c r="O24" s="1"/>
    </row>
    <row r="25" spans="1:15" ht="15.75" customHeight="1">
      <c r="A25" s="1"/>
      <c r="B25" s="30" t="s">
        <v>20</v>
      </c>
      <c r="C25" s="41"/>
      <c r="D25" s="26">
        <v>11</v>
      </c>
      <c r="E25" s="27">
        <v>81</v>
      </c>
      <c r="F25" s="28">
        <v>2</v>
      </c>
      <c r="G25" s="40">
        <v>1</v>
      </c>
      <c r="H25" s="29">
        <f>E25+F25+G25</f>
        <v>84</v>
      </c>
      <c r="I25" s="1"/>
      <c r="J25" s="1"/>
      <c r="K25" s="1"/>
      <c r="L25" s="1"/>
      <c r="M25" s="1"/>
      <c r="N25" s="1"/>
      <c r="O25" s="1"/>
    </row>
    <row r="26" spans="1:15" ht="15.75" customHeight="1">
      <c r="A26" s="1"/>
      <c r="B26" s="30" t="s">
        <v>22</v>
      </c>
      <c r="C26" s="39"/>
      <c r="D26" s="26">
        <v>10</v>
      </c>
      <c r="E26" s="27">
        <v>77</v>
      </c>
      <c r="F26" s="27">
        <v>5</v>
      </c>
      <c r="G26" s="40"/>
      <c r="H26" s="29">
        <f>E26+F26+G26</f>
        <v>82</v>
      </c>
      <c r="I26" s="1"/>
      <c r="J26" s="1"/>
      <c r="K26" s="1"/>
      <c r="L26" s="1"/>
      <c r="M26" s="1"/>
      <c r="N26" s="1"/>
      <c r="O26" s="1"/>
    </row>
    <row r="27" spans="1:15" ht="15.75" customHeight="1">
      <c r="A27" s="1"/>
      <c r="B27" s="30" t="s">
        <v>14</v>
      </c>
      <c r="C27" s="41"/>
      <c r="D27" s="26">
        <v>9</v>
      </c>
      <c r="E27" s="27">
        <v>91</v>
      </c>
      <c r="F27" s="28">
        <v>5</v>
      </c>
      <c r="G27" s="40"/>
      <c r="H27" s="29">
        <f>E27+F27+G27</f>
        <v>96</v>
      </c>
      <c r="I27" s="1"/>
      <c r="J27" s="1"/>
      <c r="K27" s="1"/>
      <c r="L27" s="1"/>
      <c r="M27" s="1"/>
      <c r="N27" s="1"/>
      <c r="O27" s="1"/>
    </row>
    <row r="28" spans="1:15" ht="15.75" customHeight="1">
      <c r="A28" s="1"/>
      <c r="B28" s="30" t="s">
        <v>15</v>
      </c>
      <c r="C28" s="41" t="s">
        <v>18</v>
      </c>
      <c r="D28" s="26">
        <v>8</v>
      </c>
      <c r="E28" s="27">
        <v>75</v>
      </c>
      <c r="F28" s="27">
        <v>5</v>
      </c>
      <c r="G28" s="40"/>
      <c r="H28" s="29">
        <f>E28+F28+G28</f>
        <v>80</v>
      </c>
      <c r="I28" s="1"/>
      <c r="J28" s="1"/>
      <c r="K28" s="1"/>
      <c r="L28" s="1"/>
      <c r="M28" s="1"/>
      <c r="N28" s="1"/>
      <c r="O28" s="1"/>
    </row>
    <row r="29" spans="1:15" ht="15.75" customHeight="1">
      <c r="A29" s="1"/>
      <c r="B29" s="30" t="s">
        <v>17</v>
      </c>
      <c r="C29" s="41"/>
      <c r="D29" s="26">
        <v>7</v>
      </c>
      <c r="E29" s="27">
        <v>63</v>
      </c>
      <c r="F29" s="28">
        <v>2</v>
      </c>
      <c r="G29" s="40"/>
      <c r="H29" s="29">
        <f>E29+F29+G29</f>
        <v>65</v>
      </c>
      <c r="I29" s="1"/>
      <c r="J29" s="1"/>
      <c r="K29" s="1"/>
      <c r="L29" s="1"/>
      <c r="M29" s="1"/>
      <c r="N29" s="1"/>
      <c r="O29" s="1"/>
    </row>
    <row r="30" spans="1:15" ht="15.75" customHeight="1">
      <c r="A30" s="1"/>
      <c r="B30" s="30" t="s">
        <v>14</v>
      </c>
      <c r="C30" s="41"/>
      <c r="D30" s="26">
        <v>6</v>
      </c>
      <c r="E30" s="27">
        <v>47</v>
      </c>
      <c r="F30" s="27">
        <v>2</v>
      </c>
      <c r="G30" s="40"/>
      <c r="H30" s="29">
        <f>E30+F30+G30</f>
        <v>49</v>
      </c>
      <c r="I30" s="1"/>
      <c r="J30" s="1"/>
      <c r="K30" s="1"/>
      <c r="L30" s="1"/>
      <c r="M30" s="1"/>
      <c r="N30" s="1"/>
      <c r="O30" s="1"/>
    </row>
    <row r="31" spans="1:15" ht="15.75" customHeight="1">
      <c r="A31" s="1"/>
      <c r="B31" s="30" t="s">
        <v>23</v>
      </c>
      <c r="C31" s="39"/>
      <c r="D31" s="26">
        <v>5</v>
      </c>
      <c r="E31" s="27">
        <v>6</v>
      </c>
      <c r="F31" s="32"/>
      <c r="G31" s="40"/>
      <c r="H31" s="29">
        <f>E31+F31+G31</f>
        <v>6</v>
      </c>
      <c r="I31" s="1"/>
      <c r="J31" s="1"/>
      <c r="K31" s="1"/>
      <c r="L31" s="1"/>
      <c r="M31" s="1"/>
      <c r="N31" s="1"/>
      <c r="O31" s="1"/>
    </row>
    <row r="32" spans="1:15" ht="15.75" customHeight="1">
      <c r="A32" s="1"/>
      <c r="B32" s="30"/>
      <c r="C32" s="41"/>
      <c r="D32" s="26">
        <v>4</v>
      </c>
      <c r="E32" s="27"/>
      <c r="F32" s="27"/>
      <c r="G32" s="40"/>
      <c r="H32" s="29">
        <f>E32+F32+G32</f>
        <v>0</v>
      </c>
      <c r="I32" s="1"/>
      <c r="J32" s="1"/>
      <c r="K32" s="1"/>
      <c r="L32" s="1"/>
      <c r="M32" s="1"/>
      <c r="N32" s="1"/>
      <c r="O32" s="1"/>
    </row>
    <row r="33" spans="1:15" ht="15.75" customHeight="1">
      <c r="A33" s="1"/>
      <c r="B33" s="30"/>
      <c r="C33" s="41" t="s">
        <v>13</v>
      </c>
      <c r="D33" s="26">
        <v>3</v>
      </c>
      <c r="E33" s="27"/>
      <c r="F33" s="32"/>
      <c r="G33" s="40"/>
      <c r="H33" s="29">
        <f>E33+F33+G33</f>
        <v>0</v>
      </c>
      <c r="I33" s="1"/>
      <c r="J33" s="1"/>
      <c r="K33" s="1"/>
      <c r="L33" s="1"/>
      <c r="M33" s="1"/>
      <c r="N33" s="1"/>
      <c r="O33" s="1"/>
    </row>
    <row r="34" spans="1:15" ht="15.75" customHeight="1">
      <c r="A34" s="1"/>
      <c r="B34" s="30"/>
      <c r="C34" s="41"/>
      <c r="D34" s="26">
        <v>2</v>
      </c>
      <c r="E34" s="27">
        <v>20</v>
      </c>
      <c r="F34" s="27"/>
      <c r="G34" s="40"/>
      <c r="H34" s="29">
        <f>E34+F34+G34</f>
        <v>20</v>
      </c>
      <c r="I34" s="1"/>
      <c r="J34" s="1"/>
      <c r="K34" s="1"/>
      <c r="L34" s="1"/>
      <c r="M34" s="1"/>
      <c r="N34" s="1"/>
      <c r="O34" s="1"/>
    </row>
    <row r="35" spans="1:15" ht="15.75" customHeight="1">
      <c r="A35" s="1"/>
      <c r="B35" s="33"/>
      <c r="C35" s="42"/>
      <c r="D35" s="24">
        <v>1</v>
      </c>
      <c r="E35" s="27">
        <v>114</v>
      </c>
      <c r="F35" s="32"/>
      <c r="G35" s="40"/>
      <c r="H35" s="29">
        <f>E35+F35+G35</f>
        <v>114</v>
      </c>
      <c r="I35" s="1"/>
      <c r="J35" s="1"/>
      <c r="K35" s="1"/>
      <c r="L35" s="1"/>
      <c r="M35" s="1"/>
      <c r="N35" s="1"/>
      <c r="O35" s="1"/>
    </row>
    <row r="36" spans="1:15" ht="15" customHeight="1">
      <c r="A36" s="1"/>
      <c r="B36" s="35" t="s">
        <v>24</v>
      </c>
      <c r="C36" s="36"/>
      <c r="D36" s="37"/>
      <c r="E36" s="38">
        <f>SUM(E23:E35)</f>
        <v>1866</v>
      </c>
      <c r="F36" s="38">
        <f>SUM(F23:F35)</f>
        <v>62</v>
      </c>
      <c r="G36" s="38">
        <f>SUM(G23:G35)</f>
        <v>5</v>
      </c>
      <c r="H36" s="38">
        <f>SUM(H23:H35)</f>
        <v>1933</v>
      </c>
      <c r="I36" s="1"/>
      <c r="J36" s="1"/>
      <c r="K36" s="1"/>
      <c r="L36" s="1"/>
      <c r="M36" s="1"/>
      <c r="N36" s="1"/>
      <c r="O36" s="1"/>
    </row>
    <row r="37" spans="1:15" ht="15.75" customHeight="1">
      <c r="A37" s="1"/>
      <c r="B37" s="24"/>
      <c r="C37" s="24"/>
      <c r="D37" s="26">
        <v>13</v>
      </c>
      <c r="E37" s="27">
        <v>2</v>
      </c>
      <c r="F37" s="27"/>
      <c r="G37" s="40"/>
      <c r="H37" s="29">
        <f>E37+F37+G37</f>
        <v>2</v>
      </c>
      <c r="I37" s="1"/>
      <c r="J37" s="1"/>
      <c r="K37" s="1"/>
      <c r="L37" s="1"/>
      <c r="M37" s="1"/>
      <c r="N37" s="1"/>
      <c r="O37" s="1"/>
    </row>
    <row r="38" spans="1:15" ht="15.75" customHeight="1">
      <c r="A38" s="1"/>
      <c r="B38" s="30" t="s">
        <v>13</v>
      </c>
      <c r="C38" s="41" t="s">
        <v>14</v>
      </c>
      <c r="D38" s="26">
        <v>12</v>
      </c>
      <c r="E38" s="27"/>
      <c r="F38" s="27"/>
      <c r="G38" s="40"/>
      <c r="H38" s="29">
        <f>E38+F38+G38</f>
        <v>0</v>
      </c>
      <c r="I38" s="1"/>
      <c r="J38" s="1"/>
      <c r="K38" s="1"/>
      <c r="L38" s="1"/>
      <c r="M38" s="1"/>
      <c r="N38" s="1"/>
      <c r="O38" s="1"/>
    </row>
    <row r="39" spans="1:15" ht="15.75" customHeight="1">
      <c r="A39" s="1"/>
      <c r="B39" s="30" t="s">
        <v>25</v>
      </c>
      <c r="C39" s="33"/>
      <c r="D39" s="26">
        <v>11</v>
      </c>
      <c r="E39" s="27"/>
      <c r="F39" s="27"/>
      <c r="G39" s="40"/>
      <c r="H39" s="29">
        <f>E39+F39+G39</f>
        <v>0</v>
      </c>
      <c r="I39" s="1"/>
      <c r="J39" s="1"/>
      <c r="K39" s="1"/>
      <c r="L39" s="1"/>
      <c r="M39" s="1"/>
      <c r="N39" s="1"/>
      <c r="O39" s="1"/>
    </row>
    <row r="40" spans="1:15" ht="15.75" customHeight="1">
      <c r="A40" s="1"/>
      <c r="B40" s="30" t="s">
        <v>26</v>
      </c>
      <c r="C40" s="41"/>
      <c r="D40" s="26">
        <v>10</v>
      </c>
      <c r="E40" s="27"/>
      <c r="F40" s="27"/>
      <c r="G40" s="40"/>
      <c r="H40" s="29">
        <f>E40+F40+G40</f>
        <v>0</v>
      </c>
      <c r="I40" s="1"/>
      <c r="J40" s="1"/>
      <c r="K40" s="1"/>
      <c r="L40" s="1"/>
      <c r="M40" s="1"/>
      <c r="N40" s="1"/>
      <c r="O40" s="1"/>
    </row>
    <row r="41" spans="1:15" ht="15.75" customHeight="1">
      <c r="A41" s="1"/>
      <c r="B41" s="30" t="s">
        <v>17</v>
      </c>
      <c r="C41" s="41"/>
      <c r="D41" s="26">
        <v>9</v>
      </c>
      <c r="E41" s="27"/>
      <c r="F41" s="27"/>
      <c r="G41" s="40"/>
      <c r="H41" s="29">
        <f>E41+F41+G41</f>
        <v>0</v>
      </c>
      <c r="I41" s="1"/>
      <c r="J41" s="1"/>
      <c r="K41" s="1"/>
      <c r="L41" s="1"/>
      <c r="M41" s="1"/>
      <c r="N41" s="1"/>
      <c r="O41" s="1"/>
    </row>
    <row r="42" spans="1:15" ht="15.75" customHeight="1">
      <c r="A42" s="1"/>
      <c r="B42" s="30" t="s">
        <v>16</v>
      </c>
      <c r="C42" s="41" t="s">
        <v>18</v>
      </c>
      <c r="D42" s="26">
        <v>8</v>
      </c>
      <c r="E42" s="27"/>
      <c r="F42" s="27"/>
      <c r="G42" s="40"/>
      <c r="H42" s="29">
        <f>E42+F42+G42</f>
        <v>0</v>
      </c>
      <c r="I42" s="1"/>
      <c r="J42" s="1"/>
      <c r="K42" s="1"/>
      <c r="L42" s="1"/>
      <c r="M42" s="1"/>
      <c r="N42" s="1"/>
      <c r="O42" s="1"/>
    </row>
    <row r="43" spans="1:15" ht="15.75" customHeight="1">
      <c r="A43" s="1"/>
      <c r="B43" s="30" t="s">
        <v>17</v>
      </c>
      <c r="C43" s="41"/>
      <c r="D43" s="26">
        <v>7</v>
      </c>
      <c r="E43" s="27"/>
      <c r="F43" s="27"/>
      <c r="G43" s="40"/>
      <c r="H43" s="29">
        <f>E43+F43+G43</f>
        <v>0</v>
      </c>
      <c r="I43" s="1"/>
      <c r="J43" s="1"/>
      <c r="K43" s="1"/>
      <c r="L43" s="1"/>
      <c r="M43" s="1"/>
      <c r="N43" s="1"/>
      <c r="O43" s="1"/>
    </row>
    <row r="44" spans="1:15" ht="15.75" customHeight="1">
      <c r="A44" s="1"/>
      <c r="B44" s="30" t="s">
        <v>13</v>
      </c>
      <c r="C44" s="41"/>
      <c r="D44" s="26">
        <v>6</v>
      </c>
      <c r="E44" s="27"/>
      <c r="F44" s="27"/>
      <c r="G44" s="40"/>
      <c r="H44" s="29">
        <f>E44+F44+G44</f>
        <v>0</v>
      </c>
      <c r="I44" s="1"/>
      <c r="J44" s="1"/>
      <c r="K44" s="1"/>
      <c r="L44" s="1"/>
      <c r="M44" s="1"/>
      <c r="N44" s="1"/>
      <c r="O44" s="1"/>
    </row>
    <row r="45" spans="1:15" ht="15.75" customHeight="1">
      <c r="A45" s="1"/>
      <c r="B45" s="30" t="s">
        <v>27</v>
      </c>
      <c r="C45" s="24"/>
      <c r="D45" s="26">
        <v>5</v>
      </c>
      <c r="E45" s="27"/>
      <c r="F45" s="27"/>
      <c r="G45" s="40"/>
      <c r="H45" s="29">
        <f>E45+F45+G45</f>
        <v>0</v>
      </c>
      <c r="I45" s="1"/>
      <c r="J45" s="1"/>
      <c r="K45" s="1"/>
      <c r="L45" s="1"/>
      <c r="M45" s="1"/>
      <c r="N45" s="1"/>
      <c r="O45" s="1"/>
    </row>
    <row r="46" spans="1:15" ht="15.75" customHeight="1">
      <c r="A46" s="1"/>
      <c r="B46" s="30"/>
      <c r="C46" s="41"/>
      <c r="D46" s="26">
        <v>4</v>
      </c>
      <c r="E46" s="27"/>
      <c r="F46" s="27"/>
      <c r="G46" s="40"/>
      <c r="H46" s="29">
        <f>E46+F46+G46</f>
        <v>0</v>
      </c>
      <c r="I46" s="1"/>
      <c r="J46" s="1"/>
      <c r="K46" s="1"/>
      <c r="L46" s="1"/>
      <c r="M46" s="1"/>
      <c r="N46" s="1"/>
      <c r="O46" s="1"/>
    </row>
    <row r="47" spans="1:15" ht="15.75" customHeight="1">
      <c r="A47" s="1"/>
      <c r="B47" s="30"/>
      <c r="C47" s="41" t="s">
        <v>13</v>
      </c>
      <c r="D47" s="26">
        <v>3</v>
      </c>
      <c r="E47" s="27"/>
      <c r="F47" s="27"/>
      <c r="G47" s="40"/>
      <c r="H47" s="29">
        <f>E47+F47+G47</f>
        <v>0</v>
      </c>
      <c r="I47" s="1"/>
      <c r="J47" s="1"/>
      <c r="K47" s="1"/>
      <c r="L47" s="1"/>
      <c r="M47" s="1"/>
      <c r="N47" s="1"/>
      <c r="O47" s="1"/>
    </row>
    <row r="48" spans="1:15" ht="15.75" customHeight="1">
      <c r="A48" s="1"/>
      <c r="B48" s="30"/>
      <c r="C48" s="41"/>
      <c r="D48" s="26">
        <v>2</v>
      </c>
      <c r="E48" s="27"/>
      <c r="F48" s="27"/>
      <c r="G48" s="40"/>
      <c r="H48" s="29">
        <f>E48+F48+G48</f>
        <v>0</v>
      </c>
      <c r="I48" s="1"/>
      <c r="J48" s="1"/>
      <c r="K48" s="1"/>
      <c r="L48" s="1"/>
      <c r="M48" s="1"/>
      <c r="N48" s="1"/>
      <c r="O48" s="1"/>
    </row>
    <row r="49" spans="1:15" ht="15.75" customHeight="1">
      <c r="A49" s="1"/>
      <c r="B49" s="33"/>
      <c r="C49" s="41"/>
      <c r="D49" s="24">
        <v>1</v>
      </c>
      <c r="E49" s="27"/>
      <c r="F49" s="27"/>
      <c r="G49" s="32"/>
      <c r="H49" s="29">
        <f>E49+F49+G49</f>
        <v>0</v>
      </c>
      <c r="I49" s="1"/>
      <c r="J49" s="1"/>
      <c r="K49" s="1"/>
      <c r="L49" s="1"/>
      <c r="M49" s="1"/>
      <c r="N49" s="1"/>
      <c r="O49" s="1"/>
    </row>
    <row r="50" spans="1:15" ht="15" customHeight="1">
      <c r="A50" s="1"/>
      <c r="B50" s="26" t="s">
        <v>28</v>
      </c>
      <c r="C50" s="26"/>
      <c r="D50" s="26"/>
      <c r="E50" s="38">
        <f>SUM(E37:E49)</f>
        <v>2</v>
      </c>
      <c r="F50" s="38">
        <f>SUM(F37:F49)</f>
        <v>0</v>
      </c>
      <c r="G50" s="38">
        <f>SUM(G37:G49)</f>
        <v>0</v>
      </c>
      <c r="H50" s="38">
        <f>SUM(H37:H49)</f>
        <v>2</v>
      </c>
      <c r="I50" s="1"/>
      <c r="J50" s="1"/>
      <c r="K50" s="1"/>
      <c r="L50" s="1"/>
      <c r="M50" s="1"/>
      <c r="N50" s="1"/>
      <c r="O50" s="1"/>
    </row>
    <row r="51" spans="1:15" ht="15" customHeight="1">
      <c r="A51" s="1"/>
      <c r="B51" s="43" t="s">
        <v>29</v>
      </c>
      <c r="C51" s="43"/>
      <c r="D51" s="43"/>
      <c r="E51" s="44">
        <f>SUM(E22,E36,E50)</f>
        <v>3010</v>
      </c>
      <c r="F51" s="44">
        <f>SUM(F22,F36,F50)</f>
        <v>106</v>
      </c>
      <c r="G51" s="44">
        <f>SUM(G22,G36,G50)</f>
        <v>6</v>
      </c>
      <c r="H51" s="44">
        <f>SUM(H22,H36,H50)</f>
        <v>3122</v>
      </c>
      <c r="I51" s="1"/>
      <c r="J51" s="1"/>
      <c r="K51" s="1"/>
      <c r="L51" s="1"/>
      <c r="M51" s="1"/>
      <c r="N51" s="1"/>
      <c r="O51" s="1"/>
    </row>
    <row r="52" spans="1:15" ht="15.75" customHeight="1">
      <c r="A52" s="1"/>
      <c r="B52" s="45"/>
      <c r="C52" s="45"/>
      <c r="D52" s="45"/>
      <c r="E52" s="46"/>
      <c r="F52" s="46"/>
      <c r="G52" s="46"/>
      <c r="H52" s="46"/>
      <c r="I52" s="1"/>
      <c r="J52" s="1"/>
      <c r="K52" s="1"/>
      <c r="L52" s="1"/>
      <c r="M52" s="1"/>
      <c r="N52" s="1"/>
      <c r="O52" s="1"/>
    </row>
    <row r="53" spans="1:15" ht="15.75" customHeight="1">
      <c r="A53" s="1"/>
      <c r="B53" s="22" t="s">
        <v>30</v>
      </c>
      <c r="C53" s="22"/>
      <c r="D53" s="22"/>
      <c r="E53" s="22"/>
      <c r="F53" s="22"/>
      <c r="G53" s="22"/>
      <c r="H53" s="22"/>
      <c r="I53" s="1"/>
      <c r="J53" s="1"/>
      <c r="K53" s="1"/>
      <c r="L53" s="1"/>
      <c r="M53" s="1"/>
      <c r="N53" s="1"/>
      <c r="O53" s="1"/>
    </row>
    <row r="54" spans="1:15" ht="15.75" customHeight="1">
      <c r="A54" s="1"/>
      <c r="B54" s="22"/>
      <c r="C54" s="22" t="s">
        <v>31</v>
      </c>
      <c r="D54" s="22"/>
      <c r="E54" s="22"/>
      <c r="F54" s="22"/>
      <c r="G54" s="22"/>
      <c r="H54" s="22"/>
      <c r="I54" s="1"/>
      <c r="J54" s="1"/>
      <c r="K54" s="1"/>
      <c r="L54" s="1"/>
      <c r="M54" s="1"/>
      <c r="N54" s="1"/>
      <c r="O54" s="1"/>
    </row>
    <row r="55" spans="1:1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</sheetData>
  <mergeCells count="2">
    <mergeCell ref="C3:E3"/>
    <mergeCell ref="B5:H5"/>
  </mergeCells>
  <dataValidations count="1">
    <dataValidation type="decimal" operator="greaterThanOrEqual" sqref="E9:G21 E23:G35 E37:G49">
      <formula1>0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2024-04-03T14:01:06Z</dcterms:modified>
  <cp:category/>
  <cp:version/>
  <cp:contentType/>
  <cp:contentStatus/>
  <cp:revision>4</cp:revision>
</cp:coreProperties>
</file>