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nexo IV e" sheetId="1" r:id="rId1"/>
  </sheets>
  <definedNames/>
  <calcPr calcId="145621"/>
  <extLst/>
</workbook>
</file>

<file path=xl/sharedStrings.xml><?xml version="1.0" encoding="utf-8"?>
<sst xmlns="http://schemas.openxmlformats.org/spreadsheetml/2006/main" count="24" uniqueCount="23">
  <si>
    <t>PODER JUDICIÁRIO</t>
  </si>
  <si>
    <t xml:space="preserve">TRIBUNAL REGIONAL DO TRABALHO DA </t>
  </si>
  <si>
    <t>UNIDADE:</t>
  </si>
  <si>
    <t>ASSESSORIA DE APOIO AOS MAGISTRADOS</t>
  </si>
  <si>
    <t>Data de referência:</t>
  </si>
  <si>
    <t xml:space="preserve"> RESOLUÇÃO 102 CNJ - ANEXO IV- QUANTITATIVO DE CARGOS E FUNÇÕES</t>
  </si>
  <si>
    <t>e) cargos de magistrados do quadro de pessoal do órgão</t>
  </si>
  <si>
    <t>Cargo</t>
  </si>
  <si>
    <t>Quantidade de Cargos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</si>
  <si>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</si>
  <si>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</si>
  <si>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</si>
  <si>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</si>
  <si>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</si>
  <si>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</si>
  <si>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</si>
  <si>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Ministro de Tribunal Superior</t>
  </si>
  <si>
    <t>Desembargador do Trabalho</t>
  </si>
  <si>
    <t>Juiz Classista de Segunda Instância</t>
  </si>
  <si>
    <t>Juiz Titular de Vara do Trabalho</t>
  </si>
  <si>
    <t>Juiz do Trabalho Substituto</t>
  </si>
  <si>
    <t>Juiz Classista de Primeira Instância</t>
  </si>
  <si>
    <t xml:space="preserve">TOTAL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</si>
</sst>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#,##0"/>
    <numFmt numFmtId="167" formatCode="General"/>
  </numFmts>
  <fonts count="5">
    <font>
      <sz val="11"/>
      <color rgb="FF000000"/>
      <name val="Calibri"/>
      <family val="0"/>
    </font>
    <font>
      <sz val="10"/>
      <name val="Arial"/>
      <family val="2"/>
    </font>
    <font>
      <b/>
      <sz val="9"/>
      <color rgb="FF000000"/>
      <name val="Arial"/>
      <family val="0"/>
    </font>
    <font>
      <b/>
      <sz val="11"/>
      <color rgb="FF000000"/>
      <name val="Calibri"/>
      <family val="0"/>
    </font>
    <font>
      <sz val="9"/>
      <color rgb="FF00000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35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2" fillId="2" borderId="1" xfId="0" applyFont="1" applyBorder="1" applyAlignment="1" applyProtection="1">
      <alignment/>
      <protection hidden="1"/>
    </xf>
    <xf numFmtId="164" fontId="2" fillId="2" borderId="2" xfId="0" applyFont="1" applyBorder="1" applyAlignment="1" applyProtection="1">
      <alignment/>
      <protection hidden="1"/>
    </xf>
    <xf numFmtId="164" fontId="3" fillId="2" borderId="2" xfId="0" applyFont="1" applyBorder="1" applyAlignment="1" applyProtection="1">
      <alignment/>
      <protection hidden="1"/>
    </xf>
    <xf numFmtId="164" fontId="3" fillId="2" borderId="3" xfId="0" applyFont="1" applyBorder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2" fillId="2" borderId="4" xfId="0" applyFont="1" applyBorder="1" applyAlignment="1" applyProtection="1">
      <alignment/>
      <protection hidden="1"/>
    </xf>
    <xf numFmtId="164" fontId="2" fillId="2" borderId="0" xfId="0" applyFont="1" applyBorder="1" applyAlignment="1" applyProtection="1">
      <alignment/>
      <protection hidden="1"/>
    </xf>
    <xf numFmtId="164" fontId="3" fillId="2" borderId="5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left"/>
      <protection hidden="1"/>
    </xf>
    <xf numFmtId="164" fontId="4" fillId="2" borderId="0" xfId="0" applyFont="1" applyBorder="1" applyAlignment="1" applyProtection="1">
      <alignment/>
      <protection hidden="1"/>
    </xf>
    <xf numFmtId="164" fontId="0" fillId="2" borderId="0" xfId="0" applyFont="1" applyBorder="1" applyAlignment="1" applyProtection="1">
      <alignment/>
      <protection hidden="1"/>
    </xf>
    <xf numFmtId="164" fontId="0" fillId="2" borderId="5" xfId="0" applyFont="1" applyBorder="1" applyAlignment="1" applyProtection="1">
      <alignment/>
      <protection hidden="1"/>
    </xf>
    <xf numFmtId="164" fontId="2" fillId="2" borderId="6" xfId="0" applyFont="1" applyBorder="1" applyAlignment="1" applyProtection="1">
      <alignment/>
      <protection hidden="1"/>
    </xf>
    <xf numFmtId="164" fontId="2" fillId="2" borderId="7" xfId="0" applyFont="1" applyBorder="1" applyAlignment="1" applyProtection="1">
      <alignment/>
      <protection hidden="1"/>
    </xf>
    <xf numFmtId="165" fontId="2" fillId="3" borderId="7" xfId="0" applyFont="1" applyBorder="1" applyAlignment="1" applyProtection="1">
      <alignment/>
      <protection hidden="1"/>
    </xf>
    <xf numFmtId="164" fontId="4" fillId="2" borderId="7" xfId="0" applyFont="1" applyBorder="1" applyAlignment="1" applyProtection="1">
      <alignment/>
      <protection hidden="1"/>
    </xf>
    <xf numFmtId="164" fontId="0" fillId="2" borderId="7" xfId="0" applyFont="1" applyBorder="1" applyAlignment="1" applyProtection="1">
      <alignment/>
      <protection hidden="1"/>
    </xf>
    <xf numFmtId="164" fontId="0" fillId="2" borderId="8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2" fillId="0" borderId="0" xfId="0" applyFont="1" applyAlignment="1" applyProtection="1">
      <alignment horizontal="center"/>
      <protection hidden="1"/>
    </xf>
    <xf numFmtId="164" fontId="2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4" fillId="2" borderId="9" xfId="0" applyFont="1" applyBorder="1" applyAlignment="1" applyProtection="1">
      <alignment horizontal="center" vertical="center" wrapText="1"/>
      <protection hidden="1"/>
    </xf>
    <xf numFmtId="164" fontId="4" fillId="2" borderId="9" xfId="0" applyFont="1" applyBorder="1" applyAlignment="1" applyProtection="1">
      <alignment horizontal="left" wrapText="1"/>
      <protection hidden="1"/>
    </xf>
    <xf numFmtId="166" fontId="4" fillId="0" borderId="9" xfId="0" applyFont="1" applyBorder="1" applyAlignment="1" applyProtection="1">
      <alignment horizontal="right" vertical="top" wrapText="1"/>
      <protection hidden="1"/>
    </xf>
    <xf numFmtId="166" fontId="4" fillId="4" borderId="9" xfId="0" applyFont="1" applyBorder="1" applyAlignment="1" applyProtection="1">
      <alignment horizontal="right" vertical="top" wrapText="1"/>
      <protection hidden="1"/>
    </xf>
    <xf numFmtId="164" fontId="4" fillId="3" borderId="9" xfId="0" applyFont="1" applyBorder="1" applyAlignment="1" applyProtection="1">
      <alignment/>
      <protection hidden="1"/>
    </xf>
    <xf numFmtId="164" fontId="4" fillId="0" borderId="9" xfId="0" applyFont="1" applyBorder="1" applyAlignment="1" applyProtection="1">
      <alignment/>
      <protection hidden="1"/>
    </xf>
    <xf numFmtId="164" fontId="4" fillId="4" borderId="9" xfId="0" applyFont="1" applyBorder="1" applyAlignment="1" applyProtection="1">
      <alignment/>
      <protection hidden="1"/>
    </xf>
    <xf numFmtId="164" fontId="4" fillId="0" borderId="9" xfId="0" applyFont="1" applyBorder="1" applyAlignment="1" applyProtection="1">
      <alignment/>
      <protection hidden="1"/>
    </xf>
    <xf numFmtId="164" fontId="4" fillId="2" borderId="9" xfId="0" applyFont="1" applyBorder="1" applyAlignment="1" applyProtection="1">
      <alignment wrapText="1"/>
      <protection hidden="1"/>
    </xf>
    <xf numFmtId="164" fontId="4" fillId="2" borderId="9" xfId="0" applyFont="1" applyBorder="1" applyAlignment="1" applyProtection="1">
      <alignment horizontal="center" wrapText="1"/>
      <protection hidden="1"/>
    </xf>
    <xf numFmtId="166" fontId="4" fillId="2" borderId="9" xfId="0" applyFont="1" applyBorder="1" applyAlignment="1" applyProtection="1">
      <alignment horizontal="right" vertical="top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Z1000"/>
  <sheetViews>
    <sheetView tabSelected="1" workbookViewId="0" topLeftCell="A1">
      <selection activeCell="A1" sqref="A1"/>
    </sheetView>
  </sheetViews>
  <sheetFormatPr defaultColWidth="14.421875" defaultRowHeight="15"/>
  <cols>
    <col min="1" max="1" width="5.140625" style="0" customWidth="1"/>
    <col min="2" max="2" width="30.140625" style="0" customWidth="1"/>
    <col min="3" max="3" width="18.57421875" style="0" customWidth="1"/>
    <col min="4" max="4" width="9.8515625" style="0" customWidth="1"/>
    <col min="5" max="5" width="14.28125" style="0" customWidth="1"/>
    <col min="6" max="6" width="13.57421875" style="0" customWidth="1"/>
    <col min="7" max="7" width="15.28125" style="0" customWidth="1"/>
    <col min="8" max="8" width="9.140625" style="0" customWidth="1"/>
    <col min="9" max="9" width="14.7109375" style="0" customWidth="1"/>
    <col min="10" max="26" width="9.140625" style="0" customWidth="1"/>
  </cols>
  <sheetData>
    <row r="1" spans="1:26" ht="15">
      <c r="A1" s="1"/>
      <c r="B1" s="2" t="s">
        <v>0</v>
      </c>
      <c r="C1" s="3"/>
      <c r="D1" s="3"/>
      <c r="E1" s="3"/>
      <c r="F1" s="3"/>
      <c r="G1" s="4"/>
      <c r="H1" s="5"/>
      <c r="I1" s="6"/>
      <c r="J1" s="6"/>
      <c r="K1" s="6"/>
      <c r="L1" s="6"/>
      <c r="M1" s="6"/>
      <c r="N1" s="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7" t="s">
        <v>1</v>
      </c>
      <c r="C2" s="8"/>
      <c r="D2" s="8"/>
      <c r="E2" s="8"/>
      <c r="F2" s="8"/>
      <c r="G2" s="8"/>
      <c r="H2" s="9"/>
      <c r="I2" s="6"/>
      <c r="J2" s="6"/>
      <c r="K2" s="6"/>
      <c r="L2" s="6"/>
      <c r="M2" s="6"/>
      <c r="N2" s="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7" t="s">
        <v>2</v>
      </c>
      <c r="C3" s="10" t="s">
        <v>3</v>
      </c>
      <c r="D3" s="10"/>
      <c r="E3" s="10"/>
      <c r="F3" s="11"/>
      <c r="G3" s="12"/>
      <c r="H3" s="1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14" t="s">
        <v>4</v>
      </c>
      <c r="C4" s="15"/>
      <c r="D4" s="16">
        <v>45046</v>
      </c>
      <c r="E4" s="17"/>
      <c r="F4" s="17"/>
      <c r="G4" s="18"/>
      <c r="H4" s="1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20" t="s">
        <v>5</v>
      </c>
      <c r="C5" s="20"/>
      <c r="D5" s="20"/>
      <c r="E5" s="20"/>
      <c r="F5" s="20"/>
      <c r="G5" s="20"/>
      <c r="H5" s="20"/>
      <c r="I5" s="20"/>
      <c r="J5" s="21"/>
      <c r="K5" s="21"/>
      <c r="L5" s="21"/>
      <c r="M5" s="21"/>
      <c r="N5" s="2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22" t="s">
        <v>6</v>
      </c>
      <c r="C6" s="23"/>
      <c r="D6" s="23"/>
      <c r="E6" s="23"/>
      <c r="F6" s="23"/>
      <c r="G6" s="23"/>
      <c r="H6" s="23"/>
      <c r="I6" s="2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9.25" customHeight="1">
      <c r="A7" s="1"/>
      <c r="B7" s="24" t="s">
        <v>7</v>
      </c>
      <c r="C7" s="24" t="s">
        <v>8</v>
      </c>
      <c r="D7" s="24"/>
      <c r="E7" s="24"/>
      <c r="F7" s="24" t="s">
        <v>9</v>
      </c>
      <c r="G7" s="24"/>
      <c r="H7" s="24"/>
      <c r="I7" s="2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>
      <c r="A8" s="1"/>
      <c r="B8" s="24"/>
      <c r="C8" s="24" t="s">
        <v>10</v>
      </c>
      <c r="D8" s="24" t="s">
        <v>11</v>
      </c>
      <c r="E8" s="24" t="s">
        <v>12</v>
      </c>
      <c r="F8" s="24" t="s">
        <v>13</v>
      </c>
      <c r="G8" s="24" t="s">
        <v>14</v>
      </c>
      <c r="H8" s="24" t="s">
        <v>12</v>
      </c>
      <c r="I8" s="24" t="s">
        <v>15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1"/>
      <c r="B9" s="25" t="s">
        <v>16</v>
      </c>
      <c r="C9" s="26"/>
      <c r="D9" s="26"/>
      <c r="E9" s="27">
        <f>C9+D9</f>
        <v>0</v>
      </c>
      <c r="F9" s="28"/>
      <c r="G9" s="29"/>
      <c r="H9" s="30">
        <f>F9+G9</f>
        <v>0</v>
      </c>
      <c r="I9" s="2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7.25" customHeight="1">
      <c r="A10" s="1"/>
      <c r="B10" s="25" t="s">
        <v>17</v>
      </c>
      <c r="C10" s="26">
        <v>53</v>
      </c>
      <c r="D10" s="26">
        <v>2</v>
      </c>
      <c r="E10" s="27">
        <f>C10+D10</f>
        <v>55</v>
      </c>
      <c r="F10" s="31">
        <v>34</v>
      </c>
      <c r="G10" s="31">
        <v>12</v>
      </c>
      <c r="H10" s="30">
        <f>F10+G10</f>
        <v>46</v>
      </c>
      <c r="I10" s="31">
        <v>14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>
      <c r="A11" s="1"/>
      <c r="B11" s="25" t="s">
        <v>18</v>
      </c>
      <c r="C11" s="26"/>
      <c r="D11" s="26"/>
      <c r="E11" s="27">
        <f>C11+D11</f>
        <v>0</v>
      </c>
      <c r="F11" s="31">
        <v>7</v>
      </c>
      <c r="G11" s="31">
        <v>1</v>
      </c>
      <c r="H11" s="30">
        <f>F11+G11</f>
        <v>8</v>
      </c>
      <c r="I11" s="31">
        <v>1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>
      <c r="A12" s="1"/>
      <c r="B12" s="25" t="s">
        <v>19</v>
      </c>
      <c r="C12" s="26">
        <v>151</v>
      </c>
      <c r="D12" s="26">
        <v>2</v>
      </c>
      <c r="E12" s="27">
        <f>C12+D12</f>
        <v>153</v>
      </c>
      <c r="F12" s="31">
        <v>88</v>
      </c>
      <c r="G12" s="31">
        <v>13</v>
      </c>
      <c r="H12" s="30">
        <f>F12+G12</f>
        <v>101</v>
      </c>
      <c r="I12" s="31">
        <v>14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25" t="s">
        <v>20</v>
      </c>
      <c r="C13" s="26">
        <v>176</v>
      </c>
      <c r="D13" s="26">
        <v>42</v>
      </c>
      <c r="E13" s="27">
        <v>218</v>
      </c>
      <c r="F13" s="31">
        <v>15</v>
      </c>
      <c r="G13" s="31">
        <v>3</v>
      </c>
      <c r="H13" s="30">
        <f>F13+G13</f>
        <v>18</v>
      </c>
      <c r="I13" s="31">
        <v>3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1"/>
      <c r="B14" s="32" t="s">
        <v>21</v>
      </c>
      <c r="C14" s="26"/>
      <c r="D14" s="26"/>
      <c r="E14" s="27">
        <f>C14+D14</f>
        <v>0</v>
      </c>
      <c r="F14" s="31">
        <v>47</v>
      </c>
      <c r="G14" s="31">
        <v>56</v>
      </c>
      <c r="H14" s="30">
        <f>F14+G14</f>
        <v>103</v>
      </c>
      <c r="I14" s="31">
        <v>60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33" t="s">
        <v>22</v>
      </c>
      <c r="C15" s="34">
        <f>SUM(C9:C14)</f>
        <v>380</v>
      </c>
      <c r="D15" s="34">
        <f>SUM(D9:D14)</f>
        <v>46</v>
      </c>
      <c r="E15" s="34">
        <f>SUM(E9:E14)</f>
        <v>426</v>
      </c>
      <c r="F15" s="34">
        <f>SUM(F9:F14)</f>
        <v>191</v>
      </c>
      <c r="G15" s="34">
        <f>SUM(G9:G14)</f>
        <v>85</v>
      </c>
      <c r="H15" s="34">
        <f>SUM(H9:H14)</f>
        <v>276</v>
      </c>
      <c r="I15" s="34">
        <f>SUM(I9:I14)</f>
        <v>92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C3:E3"/>
    <mergeCell ref="B5:I5"/>
    <mergeCell ref="B7:B8"/>
    <mergeCell ref="C7:E7"/>
    <mergeCell ref="F7:I7"/>
  </mergeCells>
  <dataValidations count="1">
    <dataValidation type="decimal" operator="greaterThanOrEqual" sqref="C9:D14 F9:G14 I9:I14">
      <formula1>0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LibreOffice/7.0.6.2$Windows_x86 LibreOffice_project/144abb84a525d8e30c9dbbefa69cbbf2d8d4ae3b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c060706</dc:creator>
  <cp:keywords/>
  <dc:description/>
  <cp:lastModifiedBy/>
  <dcterms:created xsi:type="dcterms:W3CDTF">2019-01-29T13:40:29Z</dcterms:created>
  <dcterms:modified xsi:type="dcterms:W3CDTF">2024-04-03T14:06:11Z</dcterms:modified>
  <cp:category/>
  <cp:version/>
  <cp:contentType/>
  <cp:contentStatus/>
  <cp:revision>5</cp:revision>
</cp:coreProperties>
</file>